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lenaholm\Documents\Jordvetaren\Odling i balans\Samzon\Matrisen_hjälpredan\Färdig matris för publicering\"/>
    </mc:Choice>
  </mc:AlternateContent>
  <xr:revisionPtr revIDLastSave="0" documentId="13_ncr:1_{1FF450F0-1F9F-444B-8ECB-5DB10CA757BD}" xr6:coauthVersionLast="47" xr6:coauthVersionMax="47" xr10:uidLastSave="{00000000-0000-0000-0000-000000000000}"/>
  <bookViews>
    <workbookView xWindow="-110" yWindow="-110" windowWidth="19420" windowHeight="10420" xr2:uid="{00000000-000D-0000-FFFF-FFFF00000000}"/>
  </bookViews>
  <sheets>
    <sheet name="INFO" sheetId="10" r:id="rId1"/>
    <sheet name="Indentifierade mål &amp; funktioner" sheetId="6" r:id="rId2"/>
    <sheet name="Grödmatris" sheetId="2" r:id="rId3"/>
    <sheet name="Sandwichzon - exempel"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4" l="1"/>
  <c r="F38" i="4"/>
  <c r="F26" i="4"/>
  <c r="F12" i="4"/>
  <c r="F13" i="4"/>
  <c r="F14" i="4"/>
  <c r="F15" i="4"/>
  <c r="F16" i="4"/>
  <c r="F17" i="4"/>
  <c r="F18" i="4"/>
  <c r="F19" i="4"/>
  <c r="F20" i="4"/>
  <c r="F21" i="4"/>
  <c r="F22" i="4"/>
  <c r="F23" i="4"/>
  <c r="F24" i="4"/>
  <c r="F25" i="4"/>
  <c r="F40" i="4"/>
  <c r="F27" i="4"/>
  <c r="F28" i="4"/>
  <c r="F29" i="4"/>
  <c r="F30" i="4"/>
  <c r="F31" i="4"/>
  <c r="F32" i="4"/>
  <c r="F33" i="4"/>
  <c r="F34" i="4"/>
  <c r="F35" i="4"/>
  <c r="F36" i="4"/>
  <c r="F37" i="4"/>
</calcChain>
</file>

<file path=xl/sharedStrings.xml><?xml version="1.0" encoding="utf-8"?>
<sst xmlns="http://schemas.openxmlformats.org/spreadsheetml/2006/main" count="578" uniqueCount="355">
  <si>
    <t>MÅL OCH FUNKTIONER</t>
  </si>
  <si>
    <t>Uppfylla EU-krav/stöd -EFA</t>
  </si>
  <si>
    <t>Uppfylla EU-krav/stöd - skyddszonsstöd</t>
  </si>
  <si>
    <t>Skydda vtn mot erosion av P</t>
  </si>
  <si>
    <t>Skydda mot snigelangrepp från kanten</t>
  </si>
  <si>
    <t>Skydda vtn mot vxt-medel</t>
  </si>
  <si>
    <t>Skydda mot ogrässpridning - annuella</t>
  </si>
  <si>
    <t>Skydda mot ogrässpridning - rotogräs</t>
  </si>
  <si>
    <t>Skydda mot vägsalt</t>
  </si>
  <si>
    <t>Skydda fält mot viltskador</t>
  </si>
  <si>
    <t>Skydda dikesfunktion</t>
  </si>
  <si>
    <t>Producera biobränsle</t>
  </si>
  <si>
    <t>Främja nat.fiender - blomflugelarver</t>
  </si>
  <si>
    <t>Främja fältvilt - hjortvilt</t>
  </si>
  <si>
    <t>Främja arrondering</t>
  </si>
  <si>
    <t>Fleråriga gräsdominerade</t>
  </si>
  <si>
    <t>Fleråriga örtdominerade</t>
  </si>
  <si>
    <t>Fleråriga ängsfröer</t>
  </si>
  <si>
    <t>Ettåriga pollen/nektar/fågelfrö</t>
  </si>
  <si>
    <t>Allmänna kommentarer</t>
  </si>
  <si>
    <t>2. ÖRTZON m GRÄS</t>
  </si>
  <si>
    <t>3-4</t>
  </si>
  <si>
    <t>3-5</t>
  </si>
  <si>
    <t>4-5</t>
  </si>
  <si>
    <t>2-3</t>
  </si>
  <si>
    <t>2-4</t>
  </si>
  <si>
    <t>Insåningsåret 5</t>
  </si>
  <si>
    <t>Solrosor, som kan bli 1-3 meter höga beroende på odlingsförutsättningarna.</t>
  </si>
  <si>
    <t>svart jord</t>
  </si>
  <si>
    <t>En gräsblandning med klöver, där gräset dominerar.</t>
  </si>
  <si>
    <t>Cikoria som är en hög blå blomma.</t>
  </si>
  <si>
    <t>Inget</t>
  </si>
  <si>
    <t>Cikoria som är en hög blå blomma. Beroende på skötsel kan cikorian tunnas ut och försvinna</t>
  </si>
  <si>
    <t>Kan fungera som skjutgata.</t>
  </si>
  <si>
    <t xml:space="preserve">Ängsgröe (ej rödsvingel) nämns av Ogräsdatabasen och Gullviks som potentiellt ogräs i efterföljande kulturer. SamZon som putsas/skördas ger bra effekt mot ogräs. </t>
  </si>
  <si>
    <t>Ängsgröe (ej rödsvingel) nämns av Ogräsdatabasen och Gullviks som potentiellt ogräs i efterföljande kulturer. Vitklöver sprider sig lätt med utlöpare men är lättbekämpad. SamZon som putsas/skördas ger bra effekt mot ogräs.</t>
  </si>
  <si>
    <t>Kummin nämns av ogräsdatabasen, men inte av Gullviks.  Ingen av de andra artena nämns i endera. Vitklöver etablerar sig snabbt med utlöpare men är lätt att bekämpa med kem. SamZon som putsas/skördas före frömognad ger bra effekt mot ogräs.</t>
  </si>
  <si>
    <t>Ängssvingel nämns inte av Ogräsdatabasen eller av Gullviks. SamZon som putsas/skördas före frömognad ger bra effekt mot ogräs.</t>
  </si>
  <si>
    <t xml:space="preserve">Vare sig ängsgröe eller rödsvingel är kända för att uppföröka skadegörare eller växtföljdssjukdomar. </t>
  </si>
  <si>
    <t xml:space="preserve">Ingen utav arterna är kända för att uppföröka skadegörare eller växtföljdssjukdomar. </t>
  </si>
  <si>
    <t xml:space="preserve">Rörflen är inte känd för att uppföröka skadegörare eller växtföljdssjukdomar. </t>
  </si>
  <si>
    <t xml:space="preserve">Generellt frisk men kan angripas av bomullsmögel (Scelerotinia) och gråmögel (Botrytis cinerea) om blöta förhållanden. Inga herbicider eller pesticider är registrerade i fröhampa i Europa. </t>
  </si>
  <si>
    <t>Etableringstidpunkt</t>
  </si>
  <si>
    <t>Vårsådd</t>
  </si>
  <si>
    <t xml:space="preserve">Kan sås i blandning eller med spannmålen för sig och örterna för sig. Örterna sås som vallfrö (1 cm) och spannmål och oljeväxter på  2-3 cm djup. </t>
  </si>
  <si>
    <t xml:space="preserve">Så i varm jord (&gt; 15 C) i samband med vårbruket, jordbearbeta före sådd för ogräsfri såbädd . Måste sås i renbestånd! Sådd på 1 cm djup. Välta efter sådd för att öka jordkontakt och minska risken för uttorkning. </t>
  </si>
  <si>
    <t xml:space="preserve">Så i varm jord (&gt; 10 C)
 i samband med vårbruket, jordbearbeta före sådd för ogräsfri såbädd . Måste sås i renbestånd! Sådd på 1 cm djup. Välta efter sådd för att öka jordkontakt och minska risken för uttorkning. </t>
  </si>
  <si>
    <t>Ingår i fröblandningen</t>
  </si>
  <si>
    <t>Ingen</t>
  </si>
  <si>
    <t>26 kg/ha</t>
  </si>
  <si>
    <t>9 kg/ha</t>
  </si>
  <si>
    <t>15 kg/ha</t>
  </si>
  <si>
    <t>10 kg/ha</t>
  </si>
  <si>
    <t>13 kg/ha</t>
  </si>
  <si>
    <t>6 kg/ha</t>
  </si>
  <si>
    <t>24 kg/ha</t>
  </si>
  <si>
    <t>30 kg/ha</t>
  </si>
  <si>
    <t>96 kg/ha</t>
  </si>
  <si>
    <t>25 kg/ha</t>
  </si>
  <si>
    <t>3-5 kg/ha</t>
  </si>
  <si>
    <t>Sådjup</t>
  </si>
  <si>
    <t>Som vallfrö (ca 1 cm)</t>
  </si>
  <si>
    <t>0-0.5 cm</t>
  </si>
  <si>
    <t>ca 2 cm, om allt sås samtidigt. Om örten sås själva 1-2cm Spannmålen 2-4cm.</t>
  </si>
  <si>
    <t xml:space="preserve">1 cm </t>
  </si>
  <si>
    <t>2-4 cm</t>
  </si>
  <si>
    <t>1-2 cm</t>
  </si>
  <si>
    <t>Putsa honungsörten när den blommat över år 1. Följande år putsa vid behov, dvs om det blir uppslag av åkertistel. Fri utveckling är annars det bästa, fjolårstuvorna fungerar som boplats och skydd för fåglarna.</t>
  </si>
  <si>
    <t>Putsa ner honungsörten efter att den blommat över för att ge ljus till insådden. Putsa ner sötväpplingen och cikorian år två i mitten av augusti för att ge mer ljus till klövern och de lägre arterna. Putsa sedan zonen en gång per år i mitten av augusti. Putsningen får gärna ersättas med skörd, det gynnar framförallt örterna i blandningen och ger en zon som håller längre. Det går även att lämna zonen oputsad de första åren för att gynna fältvilt över vintern. Men var uppmärksam på att man kan få behöva arbeta aktivt med zonen år tre för att få igång den igen.</t>
  </si>
  <si>
    <t xml:space="preserve">Putsa ner honungsörten år ett efter att den blommat över för att ge mer ljus till insådden. Cikorian får med fördel stå kvar över vintern. Putsa eller harva ut de gamla fröställningarna på våren för att ge ljus till det årets blommor. </t>
  </si>
  <si>
    <t xml:space="preserve">Putsa för att undvika arvsäd. </t>
  </si>
  <si>
    <t>Absolut ingen</t>
  </si>
  <si>
    <t>Gödsla med 60-80 kg N/ha för att få en kraftig och ogräskonkurrerande gröda.</t>
  </si>
  <si>
    <t>Gödsla hampan med minst 70 kg N för att få en kraftig och ogräskonkurrerande gröda.</t>
  </si>
  <si>
    <t>Gödsla med minst 60 kg N för att få en kraftig och ogräskonkurrerande gröda.</t>
  </si>
  <si>
    <t>25 kg N/ha</t>
  </si>
  <si>
    <t>40 kg N/ha</t>
  </si>
  <si>
    <t>50 kg N/ha</t>
  </si>
  <si>
    <t>20 kg N/ha</t>
  </si>
  <si>
    <t>Lämplig grödkod nuvarande regelverk</t>
  </si>
  <si>
    <t>77 (skyddszon)</t>
  </si>
  <si>
    <t xml:space="preserve">60 (träda, ange insådd för pollinatörer). </t>
  </si>
  <si>
    <t>49 (ej godkänd vall)</t>
  </si>
  <si>
    <t>60 (träda)</t>
  </si>
  <si>
    <t>42 (hampa)</t>
  </si>
  <si>
    <t>60 (träda, ange svartträda)</t>
  </si>
  <si>
    <t>Kommentar till lämplig grödkod</t>
  </si>
  <si>
    <t>Max 15 % baljväxter, 
putsning/skörd efter 1 juli. Ingen gödsling</t>
  </si>
  <si>
    <t>Putsning/skörd efter 1 juli, ingen gödsling</t>
  </si>
  <si>
    <t xml:space="preserve">Om gk 60 kan den räknas som EFA blomträda/obrukad fältkant. Om gk 60 putsning 1 juli-31/3. Ej gödsling om EFA. </t>
  </si>
  <si>
    <t xml:space="preserve">Om gk 60 kan den räknas som EFA blomträda. Om gk 60 putsning 1 juli-31/3. Ej gödsling om EFA. </t>
  </si>
  <si>
    <t>Inget skördekrav med gk 
49 vilket är en fördel</t>
  </si>
  <si>
    <t>Enbart i renbestånd</t>
  </si>
  <si>
    <t>Nej</t>
  </si>
  <si>
    <t>Alternativa grödkoder</t>
  </si>
  <si>
    <t>49 (ej godkänd vall), 60 (träda)</t>
  </si>
  <si>
    <t>88 (övrig odling på åkermark)</t>
  </si>
  <si>
    <t>60 (träda, 
ange insådd för vilt)</t>
  </si>
  <si>
    <t xml:space="preserve">81 (gröngödsling) </t>
  </si>
  <si>
    <t>gk 88 (övrig odling på åkermark), gk 81 (gröngödsling)</t>
  </si>
  <si>
    <t>Kommentar till alternativa grödkoder</t>
  </si>
  <si>
    <t>Sök inte kompstöd eller
 EKOstöd eftersom den
 inte skall tröskas.</t>
  </si>
  <si>
    <t>Nej, måste odlas i renbestånd och anges med gk 42</t>
  </si>
  <si>
    <t>Lämplig grödkod möjlig som EFA blommande träda?</t>
  </si>
  <si>
    <t>Ja, om gk 60</t>
  </si>
  <si>
    <t>Ja, med gk 60</t>
  </si>
  <si>
    <t>2000 kr/ha, se kommentar</t>
  </si>
  <si>
    <t xml:space="preserve">Putsning 400 kr/ha och
 tillfälle. Skörd 3000 kr/ha och tillfälle se kommentar. </t>
  </si>
  <si>
    <t>Nyckellitteratur</t>
  </si>
  <si>
    <t>Samtliga fröblandningar är komponerade för att kunna odlas på majoriteten av den svenska åkerarealen. Kan du odla spannmål på marken kan du också odla en SamZon där!</t>
  </si>
  <si>
    <t>Vill ha låg näringsstatus, låg ogräsförekomst</t>
  </si>
  <si>
    <t>Tanken bakom blandningen är att:</t>
  </si>
  <si>
    <t xml:space="preserve">En blandning med hög slitagetålighet som ska fungera som körväg. Med ett lågt växtsätt som gör att den kan fungera som skjutgata utan putsningsbehov. Vitklövern ger pollen och nektar och den skyddar vatten. </t>
  </si>
  <si>
    <t>Få en lättskött blandning som skyddar vatten samtidigt som den ger pollen och nektar. Den fungerar även bra som för enklare transporter och som beträda.</t>
  </si>
  <si>
    <t>Skapa bra övervintringsmiljö för naturliga fiender till skadegörare. Skall gynna t.ex. jordlöpare och är yngelplatser för fältfågel och andra fåglar, samtidigt som det skyddar vatten.</t>
  </si>
  <si>
    <t>Skapa viltskydd och fungera som en grön barriär, samtidigt som det skyddar vatten.</t>
  </si>
  <si>
    <t>Ge en snabb och ogräsfri etablering av andra långsammare fröblandningar. Samtidigt som den ger pollen och nektar till humlor och bin.</t>
  </si>
  <si>
    <t xml:space="preserve">Ogräsbekämpning, vilttorkning, skjutgata, snigelskydd. </t>
  </si>
  <si>
    <t>Främja pollinerare - mångfaldsyfte</t>
  </si>
  <si>
    <t>Främja fröätande småfåglar </t>
  </si>
  <si>
    <t>Främja insektsätande småfåglar</t>
  </si>
  <si>
    <t>Främja friluftsliv (beträda)</t>
  </si>
  <si>
    <t>Skydda mot snödrev</t>
  </si>
  <si>
    <t>Remsa</t>
  </si>
  <si>
    <t xml:space="preserve">Skötsel </t>
  </si>
  <si>
    <t>Putsa honungsörten när den blommat över år 1. Följande år putsa vid behov, dvs om det blir uppslag av åkertistel. Fri utveckling är annars det bästa, fjolårstuvorna som fungerar som yngelplatser för fåglarna. Därefter ingen putsning om inte rotogräs. Lämna helst orört över vintern. Om föryngring av gräset behövs, putsa eller skörda så snart man får efter den 1 juli.</t>
  </si>
  <si>
    <t>Vilka växter dominerar på ytan under etableringsåret</t>
  </si>
  <si>
    <t>Vilka växter dominerar på ytan från år tre och framåt</t>
  </si>
  <si>
    <t>Fröblandning (kg/ha)</t>
  </si>
  <si>
    <t xml:space="preserve">Ettåriga svenska kulturogräs som rågvallmo, kornvallmo, blåklint och klätt. </t>
  </si>
  <si>
    <t>Honungsört i blandning med bovete kommer att dominera i början av sommaren, mot slutet av sommaren blir solrosor och spannmål ett tydligare inslag.</t>
  </si>
  <si>
    <t>Möjligt som viltbete</t>
  </si>
  <si>
    <t>Övervintring för marklevande nyttoinsekter som jordlöpare. Bra skydd över vintern för mindre fältvilt. Möjliga boplatser för fältfågel om den får stå kvar över vintern och nästa vår. Viktigt att inte putsa ner eller ta bort tuvorna på våren. Vinterbiotop och häckningsbiotop om de inte putsas höst eller vår.</t>
  </si>
  <si>
    <t>Smaklig för klövvilt med undantag för gul sötväppling. Bra vinterskydd år två om den inte putsas. Så gärna med lägre utsädesmängd och varannan såbill om man vill gynna rapphöns och fasaner. Bra som biotop för fälthönskycklingar</t>
  </si>
  <si>
    <t xml:space="preserve">Komplett växt för många sorters vilt, ger smakligt bete, skydd och mat till fälthönskycklingar samt vinterskydd om inte klövviltet betar ned den. </t>
  </si>
  <si>
    <t>Ger mycket insekter. I slutet av juli väldigt smaklig för dovvilt av hankön. Bra skydd för fasaner om den inte är för blöt. Kommer tidigt på våren. Bra biotop för fälthönskycklingar, kan även fungera som vinterbiotop och häckningsbiotop</t>
  </si>
  <si>
    <t>Stor biologisk mångfald ger goda förustättningar för många sorters vilt.</t>
  </si>
  <si>
    <t xml:space="preserve">Ger mycket insekter - bra födoresurs för fälthönskycklingar. </t>
  </si>
  <si>
    <t xml:space="preserve">Bra som vinterskydd. Mycket attraktivt frö för fältfåglar. Kyckling och vinterbiotop. </t>
  </si>
  <si>
    <t>Bra för fältfågel framförallt. Bra vinterskydd. Mycket foder på höst, insekter vår/sommar. Kyckling och vinterbiotop</t>
  </si>
  <si>
    <t>Bra för marklevande insekter och upptorkningsytor men ska kombineras med annan växtlighet.</t>
  </si>
  <si>
    <t xml:space="preserve">Risk ogräsproblem </t>
  </si>
  <si>
    <t>Orent utsäde anses av flera källor vara den störs risken för att skapa ogräsproblem. Bovete och honungsört kan vara svåra att bekämpa som frösådda i efterföljande grödor men sett till en hel växtföljd går de att kontrollera. Skötsel av insådda remsor med avslagning eller skörd är ett mycket bra sätt att motverka ogräsproblem inklusive renkavle. SamZoner är i praktiken smala skiften med vall. Som bekant är det ytterst ovanligt med ogräsproblem i vallar som ingår i en växtföljd.</t>
  </si>
  <si>
    <t xml:space="preserve">Var observant på honungsört som får gå till frömognad, den kan bli ogräsproblem i efterföljande höstraps. Honungsört övervintrar som frösådd milda vintrar. Getärt kan spridas oönskat med utlöpare. På årligen bearbetad mark är risken dock liten. </t>
  </si>
  <si>
    <t xml:space="preserve">Blåklint, klätt och korn/rågvallmo ingår som ettåriga kulturogräs i fröblandningen. De kräver jordbearbetning för att gro (ej aktuellt). Smörblomma nämns av både Ogräsdatabasen och Gullviks som ett ogräs i vallar. Årlig skörd förhindrar ogrässpridning. </t>
  </si>
  <si>
    <t xml:space="preserve">Var uppmärksam på honungsört och bovete som kan bli ogräsproblem om de får sätta frö. Doftklöver och blodklöver ej kända som ogräs. Honungsört kan bli svårbekämpat i efterföljande höstraps. Bovete kan bli svårt att bekämpa i efterföljande sockerbetor.  SamZon som putsas/skördas före frömognad ger bra effekt mot ogräs. </t>
  </si>
  <si>
    <t xml:space="preserve">Honungsört övervintrar som frösådd milda vintrar och kan bli svårbekämpad i efterföljande höstraps.  Solros är känslig för bearbetning.  Honungsörten är tänkt att konkurrera ut örtogräs. Honungsört kan bli svårbekämpat i efterföljande höstraps. </t>
  </si>
  <si>
    <t>Honunsgört övervintrar som frösådd milda vintrar och kan bli svårbekämpad i efterföljande höstraps. SamZon som putsas/skördas före frömognad ger bra effekt mot ogräs.</t>
  </si>
  <si>
    <t xml:space="preserve">Om problemogräs är regelbunden jordbearbetnig att rekommendera. </t>
  </si>
  <si>
    <t xml:space="preserve">Ärtväxter drabbas av rotrötor av många olika slag. De flesta orsakas av svampar men även nematoder orsakar rotröteliknande symptom. Ofta existerar de parallellt. Odla inte ärtväxter oftare än vart 6-8 år för att undvika problem med rotrötor i baljväxter. 
</t>
  </si>
  <si>
    <t xml:space="preserve">Risk skadeinsekter/svamp </t>
  </si>
  <si>
    <t xml:space="preserve">En källa anger att honungsört inte skall odlas i samma växtföljd som potatis pga risk för TRC-virus och Rhizoctonia. För höstraps finns liten risk för utveckling av Verticillium-sklerotier om den får mogna. Ärtväxterna angrips av Fusariumrotröta.  Gul sötväppling angrips av ärtrotröta. Käringtand angrips av Rhizoctonia. Klöverspetsvivel är en allvarlig skadegörare på vit- och rödklöver. Blomremsor med vit-/rödklöver uppförökar sannolikt klöverspetsvivlar. </t>
  </si>
  <si>
    <t xml:space="preserve">En källa anger att honungsört inte skall odlas i samma växtföljd som potatis pga risk för TRC-virus och Rhizoctonia. För höstraps finns liten risk för utveckling av Verticillium-sklerotier om den får mogna. </t>
  </si>
  <si>
    <t xml:space="preserve">En källa anger att honungsört inte skall odlas i samma växtföljd som potatis pga risk för TRV-virus och Rhizoctonia. För höstraps finns liten risk för utveckling av Verticillium-sklerotier om den får mogna. Doftklöver angrips evt av rotröta (Phytophtora). Doftklöver och blodklöver kan uppföröka betcystnematod. </t>
  </si>
  <si>
    <t xml:space="preserve">En källa anger att honungsört inte skall odlas i samma växtföljd som potatis pga risk för TRV-virus och Rhizoctonia. För höstraps finns liten risk för utveckling av Verticillium-sklerotier om den får mogna. Solros är värdväxt för bomullsmögel som orsakar skördeförluster i raps och rybs. Ett uppehåll om cirka 5 år mellan solrosor och efterföljande raps/rybs rekommenderas. </t>
  </si>
  <si>
    <t xml:space="preserve">En källa anger att honungsört inte skall odlas i samma växtföljd som potatis pga risk för TRV-virus och Rhizoctonia. För höstraps finns liten risk för utveckling av Verticillium-sklerotier om den får mogna. </t>
  </si>
  <si>
    <t xml:space="preserve">Putsas regelbundet för att hållas kort och körvänligt. </t>
  </si>
  <si>
    <t xml:space="preserve">Putsas/skördas årligen för att  hålla ogräs borta. </t>
  </si>
  <si>
    <t xml:space="preserve">Om mycket rotogräs, putsa vid behov år 1, annars ingen skötsel. </t>
  </si>
  <si>
    <t>Putsas år 1, vid behov flera gånger. Skördas därefter årligen i augusti. </t>
  </si>
  <si>
    <t xml:space="preserve">1. Om ogräsfritt, ingen skötsel, brukas då ned höst  eller följande vår. 2. Om rotogräs eller risk för frösådd, putsa med hög stubb, ca 15 cm så blommar det om (dock ej blodklöver). </t>
  </si>
  <si>
    <t>Bearbeta jorden mekaniskt  hela odlingssäsongen. Marken ska vara svart från vår till höst.</t>
  </si>
  <si>
    <t xml:space="preserve">Platsens förutsättningar </t>
  </si>
  <si>
    <t>i.u.</t>
  </si>
  <si>
    <t>Svartträda</t>
  </si>
  <si>
    <r>
      <t>≥</t>
    </r>
    <r>
      <rPr>
        <sz val="11"/>
        <rFont val="Calibri"/>
        <family val="2"/>
      </rPr>
      <t xml:space="preserve"> 5 år</t>
    </r>
  </si>
  <si>
    <r>
      <t>≥</t>
    </r>
    <r>
      <rPr>
        <sz val="11"/>
        <rFont val="Calibri"/>
        <family val="2"/>
      </rPr>
      <t xml:space="preserve"> 3 år</t>
    </r>
  </si>
  <si>
    <r>
      <t>≥</t>
    </r>
    <r>
      <rPr>
        <sz val="11"/>
        <rFont val="Calibri"/>
        <family val="2"/>
      </rPr>
      <t xml:space="preserve"> 2 år</t>
    </r>
  </si>
  <si>
    <t xml:space="preserve">Vetenskap saknas, fröblandning vald efter diskussion med Skånefrö som rekommenderar blandningen för ändamålet. De säljer fröer till fotbollsplaner. </t>
  </si>
  <si>
    <t>Gräsfrö ur "Praktisk handbok för skyddszonshandläggare." Att baljväxter är bra för pollinerare visas i t.ex."Carvell C., Meek W.R., Pywell R.F., Goulson D. &amp; Nowakowski M. (2007) Comparing the efficacy of agri-environment schemes to enhance bumble bee abundance and diversity on arable field margins. Journal of Applied Ecology, 44, 29-40"</t>
  </si>
  <si>
    <t>Att tuvigt gräs är bra för naturliga fiender till skadegörare visas i t.ex.: "Collins K.L., Wilcox A., Chaney K. &amp; Boatman N.D. (1996) Relationships between polyphagous predator density and overwintering habitat within arable field margins and beetle banks. British Crop Protection Conference: Pests and Diseases, Farnham, 635-640."</t>
  </si>
  <si>
    <t>Landström &amp; Wik 1997. Rörflen, odling, skörd och hantering. Fakta mark/växter 1/97. SLU.</t>
  </si>
  <si>
    <t>Att flockblomstriga växter gynnar parasitsteklar och blomflugor visas i bl.a. Wäckers, F.L. &amp; van Rijn, P.C.J. 2012. Pick and mix: Selecting flowerring species to meet the requirements of target biologfical control insects. In: Biodiversity and Insect Pests: Key Issues for Sustainable Management, First Edition. Edited by Geoff M. Gurr, Steve D. Wratten, William E. Snyder, Donna M.Y. Read. Baljväxter: Carvell C., Meek W.R., Pywell R.F., Goulson D. &amp; Nowakowski M. (2007) Comparing the efficacy of agri-environment schemes to enhance bumble bee abundance and diversity on arable field margins. Journal of Applied Ecology, 44, 29-40</t>
  </si>
  <si>
    <t>Att flockblomstriga växter gynnar parasitsteklar och blomflugor visas i bl.a. Wäckers, F.L. &amp; van Rijn, P.C.J. 2012. Pick and mix: Selecting flowerring species to meet the requirements of target biologfical control insects. In: Biodiversity and Insect Pests: Key Issues for ustainable Management, First Edition. Edited by Geoff M. Gurr, Steve D. Wratten, William E. Snyder, Donna M.Y. Read. Baljväxter: Carvell C., Meek W.R., Pywell R.F., Goulson D. &amp; Nowakowski M. (2007) Comparing the efficacy of agri-environment schemes to enhance bumble bee abundance and diversity on arable field margins. Journal of Applied Ecology, 44, 29-40</t>
  </si>
  <si>
    <t>Att getärt är bra för bin visas här: Carreck, Norman L, Mänd, Marika and Williams, Ingrid H (2001) Plants for bees: goat's rue. Bee World, 82 (3). pp. 142-146. ISSN 0005-772X</t>
  </si>
  <si>
    <t>Argument för att änsgväxter gynnar solitära bin: Wood, T.J., Holland, J.M. &amp; Goulson D. 2017 Providing foraging resources for solitary bees on farmland: current schemes for pollinators benefit a limited suite of species. Journal of Applied Ecology, 2017 (54), 323-333.</t>
  </si>
  <si>
    <t>Williams, D.R., Child, M.F., Dicks, L.V., Ockendon, N., Pople, R.G., Showler, D.A., Walsh, J.C., zu Ermgassen, E.K.H.J. &amp; Sutherland, W.J. (2017) Bird Conservation. Pages 95-244 in: W.J. Sutherland, L.V. Dicks, N. Ockendon &amp; R.K. Smith (eds) What Works in Conservation 2017. Open Book Publishers, Cambridge, UK.</t>
  </si>
  <si>
    <t xml:space="preserve">Vetenskap saknas men praktiska erfarenheter av våra odlingar visar att tättingar gillar att äta fröhampa. </t>
  </si>
  <si>
    <t>Kostnad skötsel</t>
  </si>
  <si>
    <t>Även lämplig som buffertzon mot pollen och nektarväxter. Gör sig allra bäst som remsor som avdelar fält, dvs primärt inte i fältkanter</t>
  </si>
  <si>
    <t>Fysiskt skydd mot spridnng av gödselmedel med centrifugalspridare</t>
  </si>
  <si>
    <t>Flerårig gröda bedöms ha ett stort rotsystem och tät växtmassa och får 3.</t>
  </si>
  <si>
    <t>Gräsdominerande blandningar kan bli boplatser för pollinerare</t>
  </si>
  <si>
    <t>Minska odlingshinder, en yta som inte är rationell att bruka.</t>
  </si>
  <si>
    <t>7. KÖRGRÄS</t>
  </si>
  <si>
    <t>8. KLÖVERSKYDDSZON</t>
  </si>
  <si>
    <t>9. TUVGRÄS</t>
  </si>
  <si>
    <t>Fröblandningar:</t>
  </si>
  <si>
    <t>Konkurrenskraft år 2**</t>
  </si>
  <si>
    <t>Konkurrenskraft år 3 och framåt**</t>
  </si>
  <si>
    <t>Konkurrenskraft med insåddsgröda**</t>
  </si>
  <si>
    <t>Uthållighet (år)***</t>
  </si>
  <si>
    <t>Grödblandningar:</t>
  </si>
  <si>
    <t>Kostnad etablering</t>
  </si>
  <si>
    <t>Etableringsmetod</t>
  </si>
  <si>
    <t xml:space="preserve">Skyddsgröda </t>
  </si>
  <si>
    <t>Gödsling - svag mark</t>
  </si>
  <si>
    <t>Gödsling - stark mark</t>
  </si>
  <si>
    <t>TUVGRÄS</t>
  </si>
  <si>
    <t>Sandwichzonens samlade värde:</t>
  </si>
  <si>
    <t>SVART-TRÄDA</t>
  </si>
  <si>
    <t>HONUNGS-BLODKLÖVER</t>
  </si>
  <si>
    <t>14. SKYDDSGRÖDA</t>
  </si>
  <si>
    <t>20. SVARTTRÄDA</t>
  </si>
  <si>
    <t>Smaklig för fältvilt med undantag för sötväppling. Andra året ger den bra vinterskydd om den inte putsas. Så gärna med lägre utsädesmängd och varannan såbill om man vill gynna rapphöns och fasaner. Bra som biotop för fälthönskycklingar.</t>
  </si>
  <si>
    <t>Så som vallfrö i samband med vårbruket, jordbearbeta före sådd för ogräsfri såbädd. Skyddsgröda förslagsvis honungsört. Lämplig teknik är frösålåda eller sådd med gödselbillarna utan fjädertryck. Fröna skall hamna på jorden och myllas max 1 cm. Välta före och efter sådd för att öka jordkontakt och minska risken för uttorkning.</t>
  </si>
  <si>
    <t>Om spannmål eller grästräda som förfrukt</t>
  </si>
  <si>
    <t>Om oljeväxter/baljväxter som förfrukt eller om mkt stallgödsel i växtföljden.</t>
  </si>
  <si>
    <t>Kostnad för etablering
 beror mycket av vilken maskinpark man har men enligt HS Bidragskalkyler kostar etablering inklusive föregående jordbearbetning cirka 2000 kr/ha. I hela Skåne blommar etablerade entreprenörer blomremsor för 1200 kr/ha. Då är det stordriftsfördelar och all jordbearbetning är gjord.</t>
  </si>
  <si>
    <t>Rörflen som blir ett högt tätt vassliknande gräs. Väl etablerad ger den bra ogräskonkurrens.</t>
  </si>
  <si>
    <t>Tuvbildande gräs, hundäxingen tar över mer ju äldre zonen blir</t>
  </si>
  <si>
    <t>Rörflen som blir ett högt tätt bladvassliknande gräs. </t>
  </si>
  <si>
    <t>Klöverarterna, kummin och kärringtanden dominerar. Zonen får ett betydligt lägre och mer extensivt utryck. Självsådd cikoria och sötväppling kan dyka upp år fyra.</t>
  </si>
  <si>
    <t>Klöverarterna, kummin och kärringtanden dominerar. Zonen får ett betydligt lägre och mer extensivt utryck. Självsådd cikoria och sötväppling kan dyka upp år fyra. Beroende på skötsel kommer zonen med åren att bli mer gräsdominerad.</t>
  </si>
  <si>
    <t xml:space="preserve">Beror av hur väl etableringen lyckats men ängsväxter ska dominera. Om ogräs, tveka inte att putsa/skörda. </t>
  </si>
  <si>
    <t xml:space="preserve">Var uppmärksam på honungsört och bovete som kan bli ogräsproblem om de får sätta frö. Doftklöver och blodklöver ej kända som ogräs. Honungsört kan bli svårbekämpat i efterföljande höstraps. Bovete kan bli svårbekämpat i efterföljande sockerbetor. </t>
  </si>
  <si>
    <t xml:space="preserve">Kan gro påföljande år om marken inte bearbetas. Känslig för jordbearbetning. Rätt etablerad konkurrerar hampa mycket bra med alla ogräs. </t>
  </si>
  <si>
    <t xml:space="preserve">Sås främst i augusti - oktober men vårsådd kan provas. Fröna sprids på markytan och vältas. </t>
  </si>
  <si>
    <t>20-25 kg/ha, halverad utsädesmängd om man vill gynna fälthöns</t>
  </si>
  <si>
    <t xml:space="preserve">Anpassa skötseln efter ändamålet med SamZonen. Årlig putsning eller skörd motverkar ogräs. Skörd minskar växtnäringsläckage och gynnar pollen- och nektarväxter. Fältvilt och fröätande fåglar vill ha oskördad/oputsade SamZoner. </t>
  </si>
  <si>
    <t>Lämnas orörd över vintern. 
Brukas ned följande vår med tallriksplog eller liknande</t>
  </si>
  <si>
    <t xml:space="preserve">Nyckellitteratur är: Nowakovski, M. &amp; Pywell. R. 2016. Habitat creation and managment for pollinators. </t>
  </si>
  <si>
    <t xml:space="preserve">Nowakovski, M. &amp; Pywell. R. 2016. Habitat creation and managment for pollinators. </t>
  </si>
  <si>
    <t>Skapa pollen och nektarresurs, samt ge livsutrymme för insekter som parasitsteklar och guldögonsländor. Insekterna är också viktiga för fältfågel. Den ger även foder till fältvilt</t>
  </si>
  <si>
    <t>Skapa pollen och nektarresurs, samt ge livsutrymme för insekter som parasitsteklar och guldögonsländor. Insekterna är också viktiga för fältfågel. Den ger även foder till fältvilt. Gräset ger en bättre uthållighet och ogräskonkurrens.</t>
  </si>
  <si>
    <t>Att främja mångfald av pollinatörer, blandningens sammansättning av ängsväxter gynnar insekter, även de med speciella krav.</t>
  </si>
  <si>
    <t>Skapa pollen och nektarresurs till humlor och bin samt naturliga fiender till skadegörare som parasitsteklar. Blandningen är komponerad för att ge en tidig och lång blomning.</t>
  </si>
  <si>
    <t>Ge mat åt fåglar och inskter sommar, höst och vinter, samtidigt som de ger pollen och nektar till humlor och bin, med en lång blomning.</t>
  </si>
  <si>
    <t>Tuvbildande gräs</t>
  </si>
  <si>
    <t>Skydda fältet mot markpackning på vändteg</t>
  </si>
  <si>
    <t>Skydda fältet mot markpackning på körväg</t>
  </si>
  <si>
    <t>Främja naturliga fiender - blomflugelarver</t>
  </si>
  <si>
    <t>Främja pollinerare - ökad skörd</t>
  </si>
  <si>
    <t>Främja pollinerare - honung</t>
  </si>
  <si>
    <t>Främja naturliga fiender - parasitsteklar</t>
  </si>
  <si>
    <t>Främja nat. fiender - jordlöpare</t>
  </si>
  <si>
    <t>Främja fältvilt - småvilt</t>
  </si>
  <si>
    <t>Främja fältvilt - fälthöns</t>
  </si>
  <si>
    <t>**Konkurrens kraft: 1 -5, där 1=dålig, 5=mkt bra</t>
  </si>
  <si>
    <t>Konkurrenskraft år 1**</t>
  </si>
  <si>
    <t>10. RÖRFLEN</t>
  </si>
  <si>
    <t>1. ÖRTZON</t>
  </si>
  <si>
    <t>5. CIKORIA</t>
  </si>
  <si>
    <t>6. GETÄRT</t>
  </si>
  <si>
    <t>19. ÄNGSFRÖ</t>
  </si>
  <si>
    <t>12. HONUNGS-BLODKLÖVER</t>
  </si>
  <si>
    <t>13. FÅGELÖRT</t>
  </si>
  <si>
    <t>16. FRÖHAMPA</t>
  </si>
  <si>
    <t>15. SOLROS</t>
  </si>
  <si>
    <t>Vallbaljväxter+ billig ört. 1 kg tidig rödklöver, 1 kg sen rödklöver, 2 kg vitklöver, 2 kg käringtand, 1 kg gul sötväppling, 1 kg kummin, 1 kg cikoria, 4 kg honungsört</t>
  </si>
  <si>
    <t>Svensk ängsfröblandning från Pratensis - Normaläng. Örter: rölleka, stor blåklocka, rödklint, väddklint, brudbröd, gulmåra, humleblomster, flockfibbla, fyrkantig johannesört, äkta johannesört, slåtterfibbla, åkervädd, sommarfibbla, prästkrage, svartkämpar, rödkämpar, gullviva, brunört, smörblomma, höskallra, ängssyra, rödblära, smällglim, ängsvädd. Gräs: vårbrodd, luddhavre, kamäxing, fårsvingel, rödsvingel </t>
  </si>
  <si>
    <t>Svart jord (svartträda, sorgkant)</t>
  </si>
  <si>
    <t>Honungsört - blåa blommor som attraherar pollinerande insekter</t>
  </si>
  <si>
    <t xml:space="preserve">Honungsört och bovete blommar cirka 7 veckor efter sådd. Doftklöver och blodklöver blommar efter cirka 10-12 veckor. Om frost efter uppkomst dör doftklöver och bovete. </t>
  </si>
  <si>
    <t>Fröhampa som blir mellan 1.5-3 meter hög beroende på förutsättningar.</t>
  </si>
  <si>
    <t>Vilka växter dominerar på ytan under år två</t>
  </si>
  <si>
    <t>Gräs - blandningen utvald för att ge en lågväxande och slitstark grässvål.</t>
  </si>
  <si>
    <t>År två förväntas de tvååriga växterna dominera zonen. Såsom gul sötväppling och cikoria - de når en höjd på ca 1.5 meter.</t>
  </si>
  <si>
    <t>0.5-1 meter höga plantor med lila blommor</t>
  </si>
  <si>
    <t>Gräs - blandningen utvald för att ge ett lågväxande och slitstark grässvål.</t>
  </si>
  <si>
    <t>En gräsblandning med klöver där vitklövern borde ta över efterhand som kvävenivån i zonen minskar. Putsning gynnar vitklöver</t>
  </si>
  <si>
    <t>1-1.5 meter höga plantor med lila blommor, mycket stark konkurrent om väletablerad.</t>
  </si>
  <si>
    <t>Lämplighet för vilt</t>
  </si>
  <si>
    <t>Riktigt bra kycklingbiotop vid låg utsädesmängd och varannan såbill. Ger mycket insekter och ger vinter mat till vintern. Inget som gynnar klövvilt, har man mycket klövvilt kan det vara en bra blandning. Kycklingbiotop och vinterbiotop.</t>
  </si>
  <si>
    <t>Ogräsdatabasen men inte Gullviks nämner timotej och hundäxing. Rödsvingel/rörsvingel nämns inte av endera. SamZon som putsas/skördas ger bra effekt mot ogräs.</t>
  </si>
  <si>
    <t>Rörflen lämnas oftast oputsad för viltskydd vilket innebär risk om utsädet är orent. Därför viktigt att kontrollera bestånd av rörflen. Nämns av ogräsdatabasen. En gissning är att det kan krävas en del kemisk bekämpning för att bli av med  äldre bestånd som är kraftiga.</t>
  </si>
  <si>
    <t xml:space="preserve">Var observant på honungsört som får gå till frömognad, den kan bli ogräsproblem i efterföljande höstraps. Honungsört övervintrar som frösådd milda vintrar. Cikoria skall ej putsas, då minskar dess funktion som viltskydd. Cikoria bör alltså kontrolleras för gräsogräs. </t>
  </si>
  <si>
    <t xml:space="preserve">Vitklöver angrips likt de flesta ärtväxter av Fusarium-rotröta. Klöverspetsvivel är en allvarlig skadegörare på vit- och rödklöver. Blomremsor med vit-/rödklöver kan förmodligen uppföröka klöverspetsvivlar. Vare sig ängsgröe eller rödsvingel är kända för att uppföröka skadegörare eller växtföljdssjukdomar. </t>
  </si>
  <si>
    <t>Vårsådd/höstsådd</t>
  </si>
  <si>
    <t>Samtliga blandningar
 förutom fågelört samt solros i renbestånd sås som vallfrö. Så i samband med vårbruket, jordbearbeta före sådd för ogräsfri såbädd. Skyddsgröda förslagsvis honungsört. Lämplig teknik är frösålåda eller sådd med gödselbillarna utan fjädertryck. Fröna skall hamna på jorden och myllas max 1 cm. Välta före och efter sådd för att öka jordkontakt och minska risken för uttorkning.</t>
  </si>
  <si>
    <t>Så som vallfrö
 i samband med vårbruket, jordbearbeta före sådd för ogräsfri såbädd. Skyddsgröda förslagsvis honungsört. Lämplig teknik är frösålåda eller sådd med gödselbillarna utan fjädertryck. Fröna skall hamna på jorden och myllas max 1 cm. Välta före och efter sådd för att öka jordkontakt och minska risken för uttorkning.</t>
  </si>
  <si>
    <t>3-5 kg honungsört</t>
  </si>
  <si>
    <t>Om kvävefattigt - välj den högre utsädesmängden</t>
  </si>
  <si>
    <t>Utsädesmängd, grödblandning</t>
  </si>
  <si>
    <t>Om gk 49: gödsla med 50 kg N/ha. Om gk: 60/77 gödsling ej tillåten</t>
  </si>
  <si>
    <t>Om gk 49: gödsla med 50 kg N/ha. Om gk 60/77: gödsling ej tillåten</t>
  </si>
  <si>
    <t>Om gk 88: gödsla med 25 kg N/ha. Om gk 60/77: gödsling ej tillåten</t>
  </si>
  <si>
    <t>Om gk 81: gödsla med 40 kg N/ha. Om gk 60: gödsling ej tillåten</t>
  </si>
  <si>
    <t>Om gk 60 kan den räknas som EFA blomträda</t>
  </si>
  <si>
    <t>Välj undergrödkod 152
 insådd för vilt.</t>
  </si>
  <si>
    <t xml:space="preserve">12 (stråsädesblandning) </t>
  </si>
  <si>
    <t>gk 24 (solros)</t>
  </si>
  <si>
    <t xml:space="preserve">Om gk 49: putsning/skörd när som helst, gödsling tillåten. Om gk 60: möjlig som EFA-träda.  </t>
  </si>
  <si>
    <t>Om gk 49: putsning/skörd när som helst. Gk 49: gödsling tillåtet. </t>
  </si>
  <si>
    <t>Om gk 88: putsning/skörd när som helt, gödsling ok</t>
  </si>
  <si>
    <t>Gk 60: kan möjligen
räknas som EFA.</t>
  </si>
  <si>
    <t>Gk 81: förmodligen möjlig
om man vill kunna putsa före 1 juli samt gödsla</t>
  </si>
  <si>
    <t>Om gk 24: ej möjlig som EFA. Sök ej EKOstöd eller kompstöd eftersom det då är skördekrav.</t>
  </si>
  <si>
    <t>Om gk 88: kan  putsas före 1 juli och gödslas. Gk 88: ej ok som EFA</t>
  </si>
  <si>
    <t>Ja</t>
  </si>
  <si>
    <t>Ettårig</t>
  </si>
  <si>
    <t>Liggtid: med skötsel kommer zonen att vara minst det antal år som angetts. Med rätt skötsel kan man förvänta sig att zonen håller längre.</t>
  </si>
  <si>
    <t xml:space="preserve">Vetenskap saknas i stor utsträckning. Effekten för blomflugor och parasitsteklar är svag enligt Van Rijn, P. C. J., and F. L. Wäckers. 2016. Nectar accessibility determines fitness, flower choice and abundance of hoverflies that provide natural pest control. Journal of Applied Ecology. DOI: 10.1111/1365-2664.12605. Däremot används cikoria som viltskydd och som bete/fågelfrö av många viltintresserade, därför får den vara med. </t>
  </si>
  <si>
    <t>Att frö på vintern är bra för övervintrande och flyttande fåglar visas i : Williams, D.R., Child, M.F., Dicks, L.V., Ockendon, N., Pople, R.G., Showler, D.A., Walsh, J.C., zu Ermgassen, E.K.H.J. &amp; Sutherland, W.J. (2017) Bird Conservation. Pages 95-244 in: W.J. Sutherland, L.V. Dicks, N. Ockendon &amp; R.K. Smith (eds) What Works in Conservation 2017. Open Book Publishers, Cambridge, UK.</t>
  </si>
  <si>
    <t>Skapa skydd och foder åt fältvilt, ge pollen och nektar åt naturliga fiender till skadegörare samt frö till småfåglar. Honungsörten hjälper cikorian till att etablera sig och ger främst pollen och nektar år 1.</t>
  </si>
  <si>
    <t>Skapa skydd och foder åt fältvilt, ge pollen och nektar åt humlor och bin. Honungsörten hjälper getärten till att etablera sig och ger främst pollen och nektar år 1.</t>
  </si>
  <si>
    <t>Ge skydd och föda åt fältvilt och småfågel. Hampan har mycket oljerika frön som gillas av många småfåglar såsom finkar.</t>
  </si>
  <si>
    <t>Ge skydd och föda åt fältvilt och småfågel. Den har mycket oljerika frön som gillas av många småfåglar såsom finkar. Den ger även pollen och nektar åt humlor och bin. Blandningen ger en lång blomning över hela säsongen.</t>
  </si>
  <si>
    <t>Troligen inte</t>
  </si>
  <si>
    <t>Fysiskt skydd mot vindavdrift. En hög gröda har fått ett högt värde.</t>
  </si>
  <si>
    <t>Zonen användssom körväg, vändteg</t>
  </si>
  <si>
    <t>Skyddszonen används för att locka vilt</t>
  </si>
  <si>
    <t>Främja naturliga fiender -parasitsteklar</t>
  </si>
  <si>
    <t>i.u. = ingen uppgift</t>
  </si>
  <si>
    <t xml:space="preserve"> -1=motsatt effekt, 0=ingen effekt, 1=liten effekt, 2= har normal effekt, 3=stor effekt</t>
  </si>
  <si>
    <t xml:space="preserve"> i.u. = ingen uppgift</t>
  </si>
  <si>
    <t>Skydda/främja-matris*</t>
  </si>
  <si>
    <t>*Skydda/främja:  -1=motsatt effekt, 0=ingen effekt, 1=liten effekt, 2= har normal effekt, 3=stor effekt</t>
  </si>
  <si>
    <r>
      <t>***Uthållighet: 1</t>
    </r>
    <r>
      <rPr>
        <i/>
        <sz val="10"/>
        <rFont val="Calibri"/>
        <family val="2"/>
        <scheme val="minor"/>
      </rPr>
      <t>-5 år, där 5 anger minst 5 år</t>
    </r>
  </si>
  <si>
    <r>
      <t>Gräsremsa att köra p</t>
    </r>
    <r>
      <rPr>
        <sz val="10"/>
        <rFont val="Calibri"/>
        <family val="2"/>
        <scheme val="minor"/>
      </rPr>
      <t xml:space="preserve">å. 20 kg ängsgröe, 5 kg </t>
    </r>
    <r>
      <rPr>
        <sz val="10"/>
        <color theme="1"/>
        <rFont val="Calibri"/>
        <family val="2"/>
        <scheme val="minor"/>
      </rPr>
      <t xml:space="preserve">rödsvingel, 1 kg vitklöver/ha, skyddsgröda 4 kg honungsört (Obs, skall vara turfsorter!). </t>
    </r>
    <r>
      <rPr>
        <sz val="10"/>
        <color rgb="FFFF0000"/>
        <rFont val="Calibri"/>
        <family val="2"/>
        <scheme val="minor"/>
      </rPr>
      <t xml:space="preserve"> </t>
    </r>
  </si>
  <si>
    <r>
      <t>Vallbaljväxter+ billig ört. 1 kg tidig rödklöver, 1 kg sen rödklöver, 2 kg vitklöver, 2 kg käringtand, 1 kg gul sötväppling, 1 kg kummin, 1 kg cikoria, 2.5 kg ängssvingel, 2.5 kg röd</t>
    </r>
    <r>
      <rPr>
        <sz val="10"/>
        <rFont val="Calibri"/>
        <family val="2"/>
        <scheme val="minor"/>
      </rPr>
      <t>svingel, 4 kg honungsört</t>
    </r>
  </si>
  <si>
    <r>
      <t>Honun</t>
    </r>
    <r>
      <rPr>
        <sz val="10"/>
        <rFont val="Calibri"/>
        <family val="2"/>
        <scheme val="minor"/>
      </rPr>
      <t>gsört</t>
    </r>
  </si>
  <si>
    <t>Skydda vatten mot erosion av P</t>
  </si>
  <si>
    <t>Skydda vatten mot växtskyddsmedel</t>
  </si>
  <si>
    <t>Uppfylla EU-krav/stöd - EFA</t>
  </si>
  <si>
    <t>Skydda vatten mot gödselmedel (N, P)</t>
  </si>
  <si>
    <t>Skydda vatten mot ytavrinning (löst N, P)</t>
  </si>
  <si>
    <t>Sandwichkombinationer, exempel:</t>
  </si>
  <si>
    <t xml:space="preserve">Producera biobränsle  </t>
  </si>
  <si>
    <t>Bredd (m)</t>
  </si>
  <si>
    <t>Grödnummer</t>
  </si>
  <si>
    <t>Främja naturliga fiender - jordlöpare</t>
  </si>
  <si>
    <t>Identifierade mål och funktioner</t>
  </si>
  <si>
    <t>I listan anges de mål och funktioner som identifierats inom Samzonsprojektet. Samma lista återkommer längst ner i fliken Grödmatris.</t>
  </si>
  <si>
    <t>Genom att kombinera de olika fröblandningarna kan man på samma yta uppnå en större diversitet och en bredare nytta samtidigt som zonen fortfarande har sin skyddande förmåga såsom detta exemplet visar.</t>
  </si>
  <si>
    <t>Skydda vtn mot gödselmedel (N, P)</t>
  </si>
  <si>
    <t>Skydda vtn ytavrinning (löst N, P)</t>
  </si>
  <si>
    <t>Främja nat. fiender - parasitsteklar</t>
  </si>
  <si>
    <t>Skydda vatten ytavrinning (löst N, P)</t>
  </si>
  <si>
    <t>Grödkombination</t>
  </si>
  <si>
    <t>Skyddszon med baljväxt. 4 kg rödsvingel, 4 kg ängsgröe, 0.5 kg rödklöver, 0.5 kg vitklöver, skyddsgröda 4 kg honungsört.</t>
  </si>
  <si>
    <t>Tuvigt gräs för jordlöpare. 7.5 kg hundäxing, 7.5 kg timotej, 5 kg rödsvingel, 5 kg rörsvingel, skyddsgröda 4 kg honungsört</t>
  </si>
  <si>
    <t>Rörflen 25 kg/ha, skyddsgröda 4 kg honungsört</t>
  </si>
  <si>
    <t>2 kg cikoria, 4 kg honungsört</t>
  </si>
  <si>
    <t>20 kg getärt, 4 kg honungsört</t>
  </si>
  <si>
    <t>3 kg honungsört, 3 kg doftklöver, 3 kg blodklöver, 15 kg bovete</t>
  </si>
  <si>
    <t xml:space="preserve">40 kg vårrågvete, 40 kg vårkorn, 6 kg bovete, 6 kg oljelin, 1 kg honungsört, 1 kg doftklöver,  2 kg solros </t>
  </si>
  <si>
    <t>Fröhampa av sorten Finola 25 kg</t>
  </si>
  <si>
    <t>9 kg solros, 1 kg honungsört</t>
  </si>
  <si>
    <t>Pris fröhampa från finola.fi och ängsfröblandning är ca pris från pratensis.se. Övriga priser utgår från Olssons frö prislistor</t>
  </si>
  <si>
    <t>(4 kg honungsört = 400 kr/ha)</t>
  </si>
  <si>
    <t>Kostnad utsäde i april 2021</t>
  </si>
  <si>
    <t>1450 kr/ha exkl. skyddsgröda
 (4 kg honungsört = 400 kr/ha)</t>
  </si>
  <si>
    <t>460 kr/ha exkl. skyddsgröda
(4 kg honungsört = 400 kr/ha)</t>
  </si>
  <si>
    <t>1100 kr/ha exkl. skyddsgröda
(4 kg honungsört = 400 kr/ha)</t>
  </si>
  <si>
    <t>1875 kr/ha exkl. skyddsgröda
(4 kg honungsört = 400 kr/ha)</t>
  </si>
  <si>
    <t>1025 kr/ha exkl. skyddsgröda
(4 kg honungsört = 400 kr/ha)</t>
  </si>
  <si>
    <t>1225 kr/ha exkl. skyddsgröda
(4 kg honungsört = 400 kr/ha)</t>
  </si>
  <si>
    <t>360 kr/ha exkl. skyddsgröda 
(4 kg honungsört = 400 kr/ha)</t>
  </si>
  <si>
    <t>2000 kr/ha exkl. skyddsgröda
(4 kg honungsört = 400 kr/ha)</t>
  </si>
  <si>
    <t>40000 kr/ha</t>
  </si>
  <si>
    <t>900 kr/ha</t>
  </si>
  <si>
    <t>1080 kr/ha</t>
  </si>
  <si>
    <t>2500 kr/ha</t>
  </si>
  <si>
    <t xml:space="preserve">1500 kr/ha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</si>
</sst>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10"/>
      <name val="Calibri"/>
      <family val="2"/>
      <scheme val="minor"/>
    </font>
    <font>
      <b/>
      <sz val="12"/>
      <color theme="1"/>
      <name val="Calibri"/>
      <family val="2"/>
      <scheme val="minor"/>
    </font>
    <font>
      <b/>
      <sz val="16"/>
      <color theme="1"/>
      <name val="Calibri"/>
      <family val="2"/>
      <scheme val="minor"/>
    </font>
    <font>
      <sz val="9"/>
      <name val="Segoe UI"/>
      <family val="2"/>
    </font>
    <font>
      <sz val="10"/>
      <name val="Calibri"/>
      <family val="2"/>
    </font>
    <font>
      <sz val="10"/>
      <name val="Calibri"/>
      <family val="2"/>
      <charset val="1"/>
    </font>
    <font>
      <sz val="11"/>
      <name val="Calibri"/>
      <family val="2"/>
    </font>
    <font>
      <b/>
      <i/>
      <sz val="10"/>
      <name val="Calibri"/>
      <family val="2"/>
      <scheme val="minor"/>
    </font>
    <font>
      <i/>
      <sz val="10"/>
      <name val="Calibri"/>
      <family val="2"/>
      <scheme val="minor"/>
    </font>
    <font>
      <i/>
      <sz val="10"/>
      <color theme="4" tint="-0.499984740745262"/>
      <name val="Calibri"/>
      <family val="2"/>
      <scheme val="minor"/>
    </font>
    <font>
      <sz val="10"/>
      <color theme="4" tint="-0.499984740745262"/>
      <name val="Calibri"/>
      <family val="2"/>
      <scheme val="minor"/>
    </font>
    <font>
      <b/>
      <sz val="10"/>
      <color theme="4" tint="-0.499984740745262"/>
      <name val="Calibri"/>
      <family val="2"/>
      <scheme val="minor"/>
    </font>
    <font>
      <i/>
      <sz val="9"/>
      <name val="Segoe UI"/>
      <family val="2"/>
    </font>
    <font>
      <i/>
      <sz val="9"/>
      <color theme="1"/>
      <name val="Segoe UI"/>
      <family val="2"/>
    </font>
    <font>
      <b/>
      <i/>
      <sz val="12"/>
      <color theme="1"/>
      <name val="Calibri"/>
      <family val="2"/>
      <scheme val="minor"/>
    </font>
    <font>
      <b/>
      <sz val="20"/>
      <color theme="1"/>
      <name val="Calibri"/>
      <family val="2"/>
      <scheme val="minor"/>
    </font>
    <font>
      <b/>
      <sz val="22"/>
      <color theme="1"/>
      <name val="Calibri"/>
      <family val="2"/>
      <scheme val="minor"/>
    </font>
    <font>
      <b/>
      <sz val="24"/>
      <color theme="1"/>
      <name val="Calibri"/>
      <family val="2"/>
      <scheme val="minor"/>
    </font>
    <font>
      <b/>
      <u val="double"/>
      <sz val="11"/>
      <color theme="1"/>
      <name val="Calibri"/>
      <family val="2"/>
      <scheme val="minor"/>
    </font>
    <font>
      <i/>
      <sz val="10"/>
      <color rgb="FFFF0000"/>
      <name val="Calibri"/>
      <family val="2"/>
      <scheme val="minor"/>
    </font>
    <font>
      <sz val="10"/>
      <color rgb="FFFF0000"/>
      <name val="Calibri"/>
      <family val="2"/>
      <scheme val="minor"/>
    </font>
    <font>
      <b/>
      <sz val="12"/>
      <color theme="4" tint="-0.499984740745262"/>
      <name val="Calibri"/>
      <family val="2"/>
      <scheme val="minor"/>
    </font>
  </fonts>
  <fills count="11">
    <fill>
      <patternFill patternType="none"/>
    </fill>
    <fill>
      <patternFill patternType="gray125"/>
    </fill>
    <fill>
      <patternFill patternType="solid">
        <fgColor rgb="FF9BBB59"/>
        <bgColor indexed="64"/>
      </patternFill>
    </fill>
    <fill>
      <patternFill patternType="solid">
        <fgColor rgb="FF4F81BD"/>
        <bgColor indexed="64"/>
      </patternFill>
    </fill>
    <fill>
      <patternFill patternType="solid">
        <fgColor rgb="FFFFFF99"/>
        <bgColor indexed="64"/>
      </patternFill>
    </fill>
    <fill>
      <patternFill patternType="solid">
        <fgColor rgb="FFF87508"/>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CE4DA"/>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65">
    <xf numFmtId="0" fontId="0" fillId="0" borderId="0" xfId="0"/>
    <xf numFmtId="0" fontId="3" fillId="0" borderId="0" xfId="0" applyFont="1"/>
    <xf numFmtId="0" fontId="3" fillId="0" borderId="5" xfId="0" applyFont="1" applyBorder="1" applyAlignment="1">
      <alignment wrapText="1"/>
    </xf>
    <xf numFmtId="0" fontId="3" fillId="0" borderId="0" xfId="0" applyFont="1" applyFill="1" applyBorder="1"/>
    <xf numFmtId="0" fontId="3" fillId="0" borderId="0" xfId="0" applyFont="1" applyFill="1" applyBorder="1" applyAlignment="1">
      <alignment wrapText="1"/>
    </xf>
    <xf numFmtId="0" fontId="6" fillId="0" borderId="0" xfId="0" applyFont="1" applyFill="1" applyBorder="1"/>
    <xf numFmtId="0" fontId="6" fillId="0" borderId="6" xfId="0" applyFont="1" applyBorder="1"/>
    <xf numFmtId="0" fontId="7" fillId="0" borderId="0" xfId="0" applyFont="1" applyAlignment="1">
      <alignment wrapText="1"/>
    </xf>
    <xf numFmtId="0" fontId="0" fillId="7" borderId="0" xfId="0" applyFill="1"/>
    <xf numFmtId="0" fontId="6" fillId="0" borderId="0" xfId="0" applyFont="1" applyFill="1" applyBorder="1" applyAlignment="1">
      <alignment wrapText="1"/>
    </xf>
    <xf numFmtId="0" fontId="6" fillId="0" borderId="0" xfId="0" applyFont="1" applyAlignment="1">
      <alignment wrapText="1"/>
    </xf>
    <xf numFmtId="0" fontId="6" fillId="0" borderId="0" xfId="0" applyFont="1"/>
    <xf numFmtId="0" fontId="6" fillId="0" borderId="7" xfId="0" applyFont="1" applyBorder="1" applyAlignment="1">
      <alignment wrapText="1"/>
    </xf>
    <xf numFmtId="0" fontId="16" fillId="0" borderId="0" xfId="0" applyFont="1" applyFill="1" applyBorder="1"/>
    <xf numFmtId="0" fontId="16" fillId="0" borderId="0" xfId="0" applyFont="1"/>
    <xf numFmtId="0" fontId="15" fillId="0" borderId="0" xfId="0" applyFont="1" applyFill="1" applyBorder="1"/>
    <xf numFmtId="0" fontId="15" fillId="0" borderId="0" xfId="0" applyFont="1"/>
    <xf numFmtId="0" fontId="7" fillId="0" borderId="0" xfId="0" applyFont="1" applyFill="1" applyBorder="1" applyAlignment="1">
      <alignment wrapText="1"/>
    </xf>
    <xf numFmtId="0" fontId="6" fillId="0" borderId="6" xfId="0" applyFont="1" applyFill="1" applyBorder="1" applyAlignment="1">
      <alignment wrapText="1"/>
    </xf>
    <xf numFmtId="0" fontId="16" fillId="0" borderId="6" xfId="0" applyFont="1" applyFill="1" applyBorder="1"/>
    <xf numFmtId="0" fontId="16" fillId="0" borderId="6" xfId="0" applyFont="1" applyBorder="1"/>
    <xf numFmtId="0" fontId="1" fillId="7" borderId="0" xfId="0" applyFont="1" applyFill="1"/>
    <xf numFmtId="0" fontId="0" fillId="7" borderId="0" xfId="0" applyFont="1" applyFill="1" applyAlignment="1">
      <alignment horizontal="left"/>
    </xf>
    <xf numFmtId="0" fontId="21" fillId="9" borderId="0" xfId="0" applyFont="1" applyFill="1"/>
    <xf numFmtId="0" fontId="0" fillId="9" borderId="0" xfId="0" applyFill="1"/>
    <xf numFmtId="0" fontId="0" fillId="9" borderId="0" xfId="0" applyFill="1" applyAlignment="1">
      <alignment horizontal="center"/>
    </xf>
    <xf numFmtId="0" fontId="1" fillId="9" borderId="0" xfId="0" applyFont="1" applyFill="1"/>
    <xf numFmtId="0" fontId="24" fillId="9" borderId="10" xfId="0" applyFont="1" applyFill="1" applyBorder="1" applyAlignment="1">
      <alignment horizontal="center"/>
    </xf>
    <xf numFmtId="0" fontId="24" fillId="9" borderId="3" xfId="0" applyFont="1" applyFill="1" applyBorder="1" applyAlignment="1">
      <alignment horizontal="center"/>
    </xf>
    <xf numFmtId="0" fontId="24" fillId="9" borderId="18" xfId="0" applyFont="1" applyFill="1" applyBorder="1" applyAlignment="1">
      <alignment horizontal="center"/>
    </xf>
    <xf numFmtId="0" fontId="1" fillId="9" borderId="0" xfId="0" applyFont="1" applyFill="1" applyAlignment="1">
      <alignment horizontal="center"/>
    </xf>
    <xf numFmtId="0" fontId="0" fillId="9" borderId="8" xfId="0" applyFont="1" applyFill="1" applyBorder="1" applyAlignment="1">
      <alignment horizontal="center"/>
    </xf>
    <xf numFmtId="0" fontId="0" fillId="9" borderId="4" xfId="0" applyFont="1" applyFill="1" applyBorder="1" applyAlignment="1">
      <alignment horizontal="center"/>
    </xf>
    <xf numFmtId="0" fontId="0" fillId="9" borderId="13" xfId="0" applyFont="1" applyFill="1" applyBorder="1" applyAlignment="1">
      <alignment horizontal="center"/>
    </xf>
    <xf numFmtId="0" fontId="0" fillId="9" borderId="11" xfId="0" applyFont="1" applyFill="1" applyBorder="1" applyAlignment="1">
      <alignment horizontal="center"/>
    </xf>
    <xf numFmtId="0" fontId="0" fillId="9" borderId="2" xfId="0" applyFont="1" applyFill="1" applyBorder="1" applyAlignment="1">
      <alignment horizontal="center"/>
    </xf>
    <xf numFmtId="0" fontId="0" fillId="9" borderId="14" xfId="0" applyFont="1" applyFill="1" applyBorder="1" applyAlignment="1">
      <alignment horizontal="center"/>
    </xf>
    <xf numFmtId="0" fontId="2" fillId="9" borderId="0" xfId="0" applyFont="1" applyFill="1"/>
    <xf numFmtId="0" fontId="16" fillId="9" borderId="1" xfId="0" applyFont="1" applyFill="1" applyBorder="1" applyAlignment="1">
      <alignment horizontal="center"/>
    </xf>
    <xf numFmtId="0" fontId="17" fillId="9" borderId="1" xfId="0" applyFont="1" applyFill="1" applyBorder="1" applyAlignment="1">
      <alignment horizontal="center"/>
    </xf>
    <xf numFmtId="0" fontId="15" fillId="9" borderId="1" xfId="0" applyFont="1" applyFill="1" applyBorder="1" applyAlignment="1">
      <alignment horizontal="center"/>
    </xf>
    <xf numFmtId="0" fontId="17" fillId="9" borderId="1" xfId="0" applyFont="1" applyFill="1" applyBorder="1" applyAlignment="1">
      <alignment wrapText="1"/>
    </xf>
    <xf numFmtId="0" fontId="17" fillId="9" borderId="15" xfId="0" applyFont="1" applyFill="1" applyBorder="1" applyAlignment="1">
      <alignment wrapText="1"/>
    </xf>
    <xf numFmtId="0" fontId="16" fillId="9" borderId="15" xfId="0" applyFont="1" applyFill="1" applyBorder="1" applyAlignment="1">
      <alignment horizontal="center"/>
    </xf>
    <xf numFmtId="0" fontId="0" fillId="7" borderId="0" xfId="0" applyFill="1" applyBorder="1"/>
    <xf numFmtId="0" fontId="4" fillId="7" borderId="0" xfId="0" applyFont="1" applyFill="1" applyBorder="1" applyAlignment="1">
      <alignment vertical="top" wrapText="1"/>
    </xf>
    <xf numFmtId="0" fontId="3" fillId="7" borderId="0" xfId="0" applyFont="1" applyFill="1"/>
    <xf numFmtId="0" fontId="3" fillId="7" borderId="0" xfId="0" applyFont="1" applyFill="1" applyBorder="1"/>
    <xf numFmtId="0" fontId="4" fillId="7" borderId="0" xfId="0" applyFont="1" applyFill="1" applyBorder="1" applyAlignment="1">
      <alignment vertical="top"/>
    </xf>
    <xf numFmtId="0" fontId="3" fillId="7" borderId="0" xfId="0" applyFont="1" applyFill="1" applyAlignment="1">
      <alignment vertical="top"/>
    </xf>
    <xf numFmtId="0" fontId="25" fillId="7" borderId="0" xfId="0" applyFont="1" applyFill="1" applyBorder="1" applyAlignment="1">
      <alignment vertical="top" wrapText="1"/>
    </xf>
    <xf numFmtId="0" fontId="21" fillId="0" borderId="1" xfId="0" applyFont="1" applyBorder="1" applyAlignment="1">
      <alignment vertical="top"/>
    </xf>
    <xf numFmtId="0" fontId="5" fillId="0" borderId="1" xfId="0" applyFont="1" applyBorder="1" applyAlignment="1">
      <alignment vertical="top" wrapText="1"/>
    </xf>
    <xf numFmtId="0" fontId="21" fillId="0" borderId="1" xfId="0" applyFont="1" applyBorder="1" applyAlignment="1">
      <alignment horizontal="center" vertical="top"/>
    </xf>
    <xf numFmtId="0" fontId="22" fillId="0" borderId="1" xfId="0" applyFont="1" applyBorder="1" applyAlignment="1">
      <alignment horizontal="center" vertical="top"/>
    </xf>
    <xf numFmtId="0" fontId="7" fillId="0" borderId="1" xfId="0" applyFont="1" applyBorder="1" applyAlignment="1">
      <alignment vertical="top" wrapText="1"/>
    </xf>
    <xf numFmtId="0" fontId="20" fillId="0" borderId="1" xfId="0" applyFont="1" applyBorder="1" applyAlignment="1">
      <alignment vertical="top" wrapText="1"/>
    </xf>
    <xf numFmtId="0" fontId="7" fillId="2" borderId="1" xfId="0" applyFont="1" applyFill="1" applyBorder="1" applyAlignment="1">
      <alignment vertical="top" wrapText="1"/>
    </xf>
    <xf numFmtId="0" fontId="7" fillId="2" borderId="12" xfId="0" applyFont="1" applyFill="1" applyBorder="1" applyAlignment="1">
      <alignment vertical="top" wrapText="1"/>
    </xf>
    <xf numFmtId="0" fontId="7" fillId="5" borderId="1" xfId="0" applyFont="1" applyFill="1" applyBorder="1" applyAlignment="1">
      <alignment vertical="top" wrapText="1"/>
    </xf>
    <xf numFmtId="0" fontId="7" fillId="3" borderId="1" xfId="0" applyFont="1" applyFill="1" applyBorder="1" applyAlignment="1">
      <alignment vertical="top" wrapText="1"/>
    </xf>
    <xf numFmtId="0" fontId="7" fillId="4" borderId="1" xfId="0" applyFont="1" applyFill="1" applyBorder="1" applyAlignment="1">
      <alignment vertical="top" wrapText="1"/>
    </xf>
    <xf numFmtId="0" fontId="7" fillId="8" borderId="1" xfId="0" applyFont="1" applyFill="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3" fillId="2" borderId="1" xfId="0" applyFont="1" applyFill="1" applyBorder="1" applyAlignment="1">
      <alignment vertical="top" wrapText="1"/>
    </xf>
    <xf numFmtId="0" fontId="3" fillId="5" borderId="1" xfId="0" applyFont="1" applyFill="1" applyBorder="1" applyAlignment="1">
      <alignment vertical="top" wrapText="1"/>
    </xf>
    <xf numFmtId="0" fontId="3" fillId="3" borderId="1" xfId="0" applyFont="1" applyFill="1" applyBorder="1" applyAlignment="1">
      <alignment vertical="top" wrapText="1"/>
    </xf>
    <xf numFmtId="0" fontId="3" fillId="4" borderId="1" xfId="0" applyFont="1" applyFill="1" applyBorder="1" applyAlignment="1">
      <alignment vertical="top" wrapText="1"/>
    </xf>
    <xf numFmtId="0" fontId="3" fillId="8" borderId="1" xfId="0" applyFont="1" applyFill="1" applyBorder="1" applyAlignment="1">
      <alignment vertical="top" wrapText="1"/>
    </xf>
    <xf numFmtId="0" fontId="6" fillId="0" borderId="1" xfId="0" applyFont="1" applyBorder="1" applyAlignment="1">
      <alignment vertical="top" wrapText="1"/>
    </xf>
    <xf numFmtId="0" fontId="14" fillId="0" borderId="1" xfId="0" applyFont="1" applyBorder="1" applyAlignment="1">
      <alignment vertical="top" wrapText="1"/>
    </xf>
    <xf numFmtId="0" fontId="6" fillId="0" borderId="12" xfId="0" applyFont="1" applyBorder="1" applyAlignment="1">
      <alignment vertical="top" wrapText="1"/>
    </xf>
    <xf numFmtId="0" fontId="9" fillId="0" borderId="1" xfId="0" applyFont="1" applyBorder="1" applyAlignment="1">
      <alignment vertical="top" wrapText="1"/>
    </xf>
    <xf numFmtId="0" fontId="10" fillId="0" borderId="0" xfId="0" applyFont="1" applyAlignment="1">
      <alignment vertical="top" wrapText="1"/>
    </xf>
    <xf numFmtId="0" fontId="6" fillId="0" borderId="1" xfId="0" applyFont="1" applyBorder="1" applyAlignment="1">
      <alignment vertical="top"/>
    </xf>
    <xf numFmtId="0" fontId="6" fillId="0" borderId="12" xfId="0" applyFont="1" applyBorder="1" applyAlignment="1">
      <alignment vertical="top"/>
    </xf>
    <xf numFmtId="0" fontId="6" fillId="0" borderId="0" xfId="0" applyFont="1" applyAlignment="1">
      <alignment vertical="top" wrapText="1"/>
    </xf>
    <xf numFmtId="0" fontId="6" fillId="0" borderId="9" xfId="0" applyFont="1" applyBorder="1" applyAlignment="1">
      <alignment vertical="top"/>
    </xf>
    <xf numFmtId="0" fontId="11" fillId="0" borderId="0" xfId="0" applyFont="1" applyAlignment="1">
      <alignment vertical="top" wrapText="1"/>
    </xf>
    <xf numFmtId="0" fontId="11" fillId="0" borderId="1" xfId="0" applyFont="1" applyBorder="1" applyAlignment="1">
      <alignment vertical="top"/>
    </xf>
    <xf numFmtId="0" fontId="10" fillId="0" borderId="1" xfId="0" applyFont="1" applyBorder="1" applyAlignment="1">
      <alignment vertical="top"/>
    </xf>
    <xf numFmtId="0" fontId="10" fillId="0" borderId="12" xfId="0" applyFont="1" applyBorder="1" applyAlignment="1">
      <alignment vertical="top"/>
    </xf>
    <xf numFmtId="0" fontId="6" fillId="0" borderId="15" xfId="0" applyFont="1" applyBorder="1" applyAlignment="1">
      <alignment vertical="top" wrapText="1"/>
    </xf>
    <xf numFmtId="0" fontId="13" fillId="0" borderId="15" xfId="0" applyFont="1" applyBorder="1" applyAlignment="1">
      <alignment vertical="top" wrapText="1"/>
    </xf>
    <xf numFmtId="0" fontId="6" fillId="0" borderId="16" xfId="0" applyFont="1" applyBorder="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3" fillId="0" borderId="0" xfId="0" applyFont="1" applyAlignment="1">
      <alignment vertical="top"/>
    </xf>
    <xf numFmtId="0" fontId="9" fillId="0" borderId="1" xfId="0" applyFont="1" applyBorder="1" applyAlignment="1">
      <alignment vertical="top"/>
    </xf>
    <xf numFmtId="0" fontId="6" fillId="0" borderId="1" xfId="0" applyFont="1" applyBorder="1" applyAlignment="1">
      <alignment horizontal="left" vertical="top" wrapText="1"/>
    </xf>
    <xf numFmtId="0" fontId="14" fillId="0" borderId="1" xfId="0" applyFont="1" applyBorder="1" applyAlignment="1">
      <alignment horizontal="left" vertical="top" wrapText="1"/>
    </xf>
    <xf numFmtId="0" fontId="6" fillId="0" borderId="12" xfId="0" applyFont="1" applyBorder="1" applyAlignment="1">
      <alignment horizontal="left" vertical="top" wrapText="1"/>
    </xf>
    <xf numFmtId="16" fontId="6" fillId="0" borderId="1" xfId="0" quotePrefix="1" applyNumberFormat="1" applyFont="1" applyBorder="1" applyAlignment="1">
      <alignment horizontal="left" vertical="top" wrapText="1"/>
    </xf>
    <xf numFmtId="0" fontId="6" fillId="0" borderId="1" xfId="0" quotePrefix="1" applyNumberFormat="1" applyFont="1" applyBorder="1" applyAlignment="1">
      <alignment horizontal="left" vertical="top" wrapText="1"/>
    </xf>
    <xf numFmtId="0" fontId="6" fillId="0" borderId="0" xfId="0" applyFont="1" applyFill="1" applyBorder="1" applyAlignment="1">
      <alignment horizontal="left" wrapText="1"/>
    </xf>
    <xf numFmtId="0" fontId="6" fillId="0" borderId="0" xfId="0" applyFont="1" applyAlignment="1">
      <alignment horizontal="left" wrapText="1"/>
    </xf>
    <xf numFmtId="0" fontId="9" fillId="0" borderId="1" xfId="0" applyFont="1" applyBorder="1" applyAlignment="1">
      <alignment horizontal="left" vertical="top" wrapText="1"/>
    </xf>
    <xf numFmtId="0" fontId="18" fillId="0" borderId="1" xfId="0" applyFont="1" applyBorder="1" applyAlignment="1">
      <alignment horizontal="left" vertical="top" wrapText="1"/>
    </xf>
    <xf numFmtId="0" fontId="6" fillId="0" borderId="1" xfId="0" quotePrefix="1" applyFont="1" applyBorder="1" applyAlignment="1">
      <alignment horizontal="left" vertical="top" wrapText="1"/>
    </xf>
    <xf numFmtId="0" fontId="6" fillId="0" borderId="12" xfId="0" quotePrefix="1" applyFont="1" applyBorder="1" applyAlignment="1">
      <alignment horizontal="left" vertical="top" wrapText="1"/>
    </xf>
    <xf numFmtId="0" fontId="6" fillId="0" borderId="12" xfId="0" quotePrefix="1" applyNumberFormat="1" applyFont="1" applyBorder="1" applyAlignment="1">
      <alignment horizontal="left" vertical="top" wrapText="1"/>
    </xf>
    <xf numFmtId="0" fontId="25" fillId="0" borderId="1" xfId="0" applyFont="1" applyBorder="1" applyAlignment="1">
      <alignment vertical="top" wrapText="1"/>
    </xf>
    <xf numFmtId="0" fontId="11" fillId="0" borderId="1" xfId="0" applyFont="1" applyBorder="1" applyAlignment="1">
      <alignment vertical="top" wrapText="1"/>
    </xf>
    <xf numFmtId="0" fontId="6" fillId="0" borderId="1" xfId="0" applyFont="1" applyBorder="1" applyAlignment="1">
      <alignment horizontal="left" vertical="top"/>
    </xf>
    <xf numFmtId="3" fontId="6" fillId="0" borderId="1" xfId="0" applyNumberFormat="1" applyFont="1" applyBorder="1" applyAlignment="1">
      <alignment horizontal="left" vertical="top"/>
    </xf>
    <xf numFmtId="0" fontId="6" fillId="0" borderId="0" xfId="0" applyFont="1" applyFill="1" applyBorder="1" applyAlignment="1">
      <alignment horizontal="left"/>
    </xf>
    <xf numFmtId="0" fontId="6" fillId="0" borderId="0" xfId="0" applyFont="1" applyAlignment="1">
      <alignment horizontal="left"/>
    </xf>
    <xf numFmtId="0" fontId="27" fillId="6" borderId="2" xfId="0" applyFont="1" applyFill="1" applyBorder="1" applyAlignment="1">
      <alignment vertical="top" wrapText="1"/>
    </xf>
    <xf numFmtId="0" fontId="15" fillId="6" borderId="2" xfId="0" applyFont="1" applyFill="1" applyBorder="1" applyAlignment="1">
      <alignment vertical="top" wrapText="1"/>
    </xf>
    <xf numFmtId="0" fontId="16" fillId="6" borderId="2" xfId="0" applyFont="1" applyFill="1" applyBorder="1" applyAlignment="1">
      <alignment vertical="top"/>
    </xf>
    <xf numFmtId="0" fontId="16" fillId="6" borderId="14" xfId="0" applyFont="1" applyFill="1" applyBorder="1" applyAlignment="1">
      <alignment vertical="top"/>
    </xf>
    <xf numFmtId="0" fontId="15" fillId="6" borderId="1" xfId="0" applyFont="1" applyFill="1" applyBorder="1" applyAlignment="1">
      <alignment vertical="top" wrapText="1"/>
    </xf>
    <xf numFmtId="0" fontId="16" fillId="6" borderId="1" xfId="0" applyFont="1" applyFill="1" applyBorder="1" applyAlignment="1">
      <alignment vertical="top"/>
    </xf>
    <xf numFmtId="0" fontId="16" fillId="6" borderId="12" xfId="0" applyFont="1" applyFill="1" applyBorder="1" applyAlignment="1">
      <alignment vertical="top"/>
    </xf>
    <xf numFmtId="0" fontId="16" fillId="6" borderId="1" xfId="0" applyFont="1" applyFill="1" applyBorder="1" applyAlignment="1">
      <alignment horizontal="right" vertical="top"/>
    </xf>
    <xf numFmtId="0" fontId="19" fillId="6" borderId="0" xfId="0" applyFont="1" applyFill="1" applyAlignment="1">
      <alignment vertical="top" wrapText="1"/>
    </xf>
    <xf numFmtId="0" fontId="15" fillId="6" borderId="1" xfId="0" applyFont="1" applyFill="1" applyBorder="1" applyAlignment="1">
      <alignment vertical="top"/>
    </xf>
    <xf numFmtId="0" fontId="15" fillId="6" borderId="12" xfId="0" applyFont="1" applyFill="1" applyBorder="1" applyAlignment="1">
      <alignment vertical="top"/>
    </xf>
    <xf numFmtId="0" fontId="15" fillId="6" borderId="1" xfId="0" applyFont="1" applyFill="1" applyBorder="1" applyAlignment="1">
      <alignment horizontal="right" vertical="top"/>
    </xf>
    <xf numFmtId="0" fontId="16" fillId="6" borderId="1" xfId="0" applyFont="1" applyFill="1" applyBorder="1" applyAlignment="1">
      <alignment vertical="top" wrapText="1"/>
    </xf>
    <xf numFmtId="0" fontId="7" fillId="7" borderId="0" xfId="0" applyFont="1" applyFill="1" applyBorder="1" applyAlignment="1">
      <alignment wrapText="1"/>
    </xf>
    <xf numFmtId="0" fontId="3" fillId="7" borderId="0" xfId="0" applyFont="1" applyFill="1" applyBorder="1" applyAlignment="1">
      <alignment wrapText="1"/>
    </xf>
    <xf numFmtId="0" fontId="6" fillId="7" borderId="0" xfId="0" applyFont="1" applyFill="1" applyBorder="1" applyAlignment="1">
      <alignment horizontal="left" wrapText="1"/>
    </xf>
    <xf numFmtId="0" fontId="6" fillId="7" borderId="0" xfId="0" applyFont="1" applyFill="1" applyBorder="1" applyAlignment="1">
      <alignment wrapText="1"/>
    </xf>
    <xf numFmtId="0" fontId="6" fillId="7" borderId="0" xfId="0" applyFont="1" applyFill="1" applyBorder="1"/>
    <xf numFmtId="0" fontId="6" fillId="7" borderId="0" xfId="0" applyFont="1" applyFill="1" applyBorder="1" applyAlignment="1">
      <alignment horizontal="left"/>
    </xf>
    <xf numFmtId="0" fontId="6" fillId="7" borderId="6" xfId="0" applyFont="1" applyFill="1" applyBorder="1" applyAlignment="1">
      <alignment wrapText="1"/>
    </xf>
    <xf numFmtId="0" fontId="16" fillId="7" borderId="0" xfId="0" applyFont="1" applyFill="1" applyBorder="1"/>
    <xf numFmtId="0" fontId="15" fillId="7" borderId="0" xfId="0" applyFont="1" applyFill="1" applyBorder="1"/>
    <xf numFmtId="0" fontId="16" fillId="7" borderId="6" xfId="0" applyFont="1" applyFill="1" applyBorder="1"/>
    <xf numFmtId="0" fontId="3" fillId="7" borderId="0" xfId="0" applyFont="1" applyFill="1" applyAlignment="1">
      <alignment vertical="top" wrapText="1"/>
    </xf>
    <xf numFmtId="0" fontId="4" fillId="7" borderId="0" xfId="0" applyFont="1" applyFill="1" applyAlignment="1">
      <alignment vertical="top" wrapText="1"/>
    </xf>
    <xf numFmtId="0" fontId="6" fillId="0" borderId="9" xfId="0" applyFont="1" applyBorder="1" applyAlignment="1">
      <alignment horizontal="left" vertical="top" wrapText="1"/>
    </xf>
    <xf numFmtId="0" fontId="6" fillId="0" borderId="9" xfId="0" applyFont="1" applyBorder="1" applyAlignment="1">
      <alignment vertical="top" wrapText="1"/>
    </xf>
    <xf numFmtId="0" fontId="6" fillId="0" borderId="9" xfId="0" applyFont="1" applyBorder="1" applyAlignment="1">
      <alignment horizontal="left" vertical="top"/>
    </xf>
    <xf numFmtId="0" fontId="6" fillId="0" borderId="19" xfId="0" applyFont="1" applyBorder="1" applyAlignment="1">
      <alignment vertical="top" wrapText="1"/>
    </xf>
    <xf numFmtId="0" fontId="16" fillId="6" borderId="11" xfId="0" applyFont="1" applyFill="1" applyBorder="1" applyAlignment="1">
      <alignment vertical="top"/>
    </xf>
    <xf numFmtId="0" fontId="16" fillId="6" borderId="9" xfId="0" applyFont="1" applyFill="1" applyBorder="1" applyAlignment="1">
      <alignment vertical="top"/>
    </xf>
    <xf numFmtId="0" fontId="7" fillId="4" borderId="9" xfId="0" applyFont="1" applyFill="1" applyBorder="1" applyAlignment="1">
      <alignment vertical="top" wrapText="1"/>
    </xf>
    <xf numFmtId="0" fontId="6" fillId="0" borderId="9" xfId="0" quotePrefix="1" applyNumberFormat="1" applyFont="1" applyBorder="1" applyAlignment="1">
      <alignment horizontal="left" vertical="top" wrapText="1"/>
    </xf>
    <xf numFmtId="16" fontId="6" fillId="0" borderId="9" xfId="0" quotePrefix="1" applyNumberFormat="1" applyFont="1" applyBorder="1" applyAlignment="1">
      <alignment horizontal="left" vertical="top" wrapText="1"/>
    </xf>
    <xf numFmtId="0" fontId="15" fillId="6" borderId="9" xfId="0" applyFont="1" applyFill="1" applyBorder="1" applyAlignment="1">
      <alignment horizontal="right" vertical="top"/>
    </xf>
    <xf numFmtId="0" fontId="16" fillId="6" borderId="9" xfId="0" applyFont="1" applyFill="1" applyBorder="1" applyAlignment="1">
      <alignment horizontal="right" vertical="top"/>
    </xf>
    <xf numFmtId="0" fontId="19" fillId="6" borderId="1" xfId="0" applyFont="1" applyFill="1" applyBorder="1" applyAlignment="1">
      <alignment vertical="top" wrapText="1"/>
    </xf>
    <xf numFmtId="0" fontId="0" fillId="7" borderId="0" xfId="0" applyFill="1" applyAlignment="1">
      <alignment horizontal="center"/>
    </xf>
    <xf numFmtId="0" fontId="0" fillId="9" borderId="1" xfId="0" applyFont="1" applyFill="1" applyBorder="1" applyAlignment="1">
      <alignment horizontal="center" wrapText="1"/>
    </xf>
    <xf numFmtId="0" fontId="0" fillId="9" borderId="0" xfId="0" applyFont="1" applyFill="1" applyAlignment="1">
      <alignment wrapText="1"/>
    </xf>
    <xf numFmtId="0" fontId="16" fillId="6" borderId="2" xfId="0" applyFont="1" applyFill="1" applyBorder="1" applyAlignment="1">
      <alignment vertical="top" wrapText="1"/>
    </xf>
    <xf numFmtId="0" fontId="16" fillId="6" borderId="2" xfId="0" applyFont="1" applyFill="1" applyBorder="1" applyAlignment="1">
      <alignment horizontal="right" vertical="top"/>
    </xf>
    <xf numFmtId="0" fontId="16" fillId="6" borderId="11" xfId="0" applyFont="1" applyFill="1" applyBorder="1" applyAlignment="1">
      <alignment horizontal="right" vertical="top"/>
    </xf>
    <xf numFmtId="0" fontId="8" fillId="7" borderId="0" xfId="0" applyFont="1" applyFill="1" applyBorder="1"/>
    <xf numFmtId="0" fontId="0" fillId="7" borderId="0" xfId="0" applyFill="1" applyBorder="1" applyAlignment="1">
      <alignment wrapText="1"/>
    </xf>
    <xf numFmtId="0" fontId="1" fillId="10" borderId="20" xfId="0" applyFont="1" applyFill="1" applyBorder="1"/>
    <xf numFmtId="0" fontId="3" fillId="10" borderId="2" xfId="0" applyFont="1" applyFill="1" applyBorder="1"/>
    <xf numFmtId="0" fontId="3" fillId="10" borderId="1" xfId="0" applyFont="1" applyFill="1" applyBorder="1"/>
    <xf numFmtId="0" fontId="6" fillId="10" borderId="1" xfId="0" applyFont="1" applyFill="1" applyBorder="1"/>
    <xf numFmtId="0" fontId="7" fillId="9" borderId="0" xfId="0" applyFont="1" applyFill="1" applyAlignment="1">
      <alignment horizontal="center" vertical="top"/>
    </xf>
    <xf numFmtId="0" fontId="1" fillId="9" borderId="0" xfId="0" applyFont="1" applyFill="1" applyAlignment="1">
      <alignment horizontal="right"/>
    </xf>
    <xf numFmtId="0" fontId="0" fillId="9" borderId="0" xfId="0" applyFill="1" applyAlignment="1">
      <alignment horizontal="right"/>
    </xf>
    <xf numFmtId="0" fontId="23" fillId="0" borderId="9" xfId="0" applyFont="1" applyBorder="1" applyAlignment="1">
      <alignment horizontal="center" vertical="top"/>
    </xf>
    <xf numFmtId="0" fontId="23" fillId="0" borderId="17" xfId="0" applyFont="1" applyBorder="1" applyAlignment="1">
      <alignment horizontal="center" vertical="top"/>
    </xf>
    <xf numFmtId="0" fontId="23" fillId="0" borderId="12" xfId="0" applyFont="1" applyBorder="1" applyAlignment="1">
      <alignment horizontal="center" vertical="top"/>
    </xf>
    <xf numFmtId="0" fontId="21" fillId="0" borderId="1" xfId="0" applyFont="1" applyBorder="1" applyAlignment="1">
      <alignment horizontal="center" vertical="top"/>
    </xf>
    <xf numFmtId="0" fontId="0" fillId="9" borderId="0" xfId="0" applyFont="1" applyFill="1" applyAlignment="1">
      <alignment horizontal="left" wrapText="1"/>
    </xf>
  </cellXfs>
  <cellStyles count="1">
    <cellStyle name="Normal" xfId="0" builtinId="0"/>
  </cellStyles>
  <dxfs count="1">
    <dxf>
      <font>
        <color theme="9" tint="-0.499984740745262"/>
      </font>
      <fill>
        <patternFill>
          <bgColor theme="9" tint="0.79998168889431442"/>
        </patternFill>
      </fill>
    </dxf>
  </dxfs>
  <tableStyles count="0" defaultTableStyle="TableStyleMedium2" defaultPivotStyle="PivotStyleLight16"/>
  <colors>
    <mruColors>
      <color rgb="FFFCE4DA"/>
      <color rgb="FFFF66FF"/>
      <color rgb="FFF87508"/>
      <color rgb="FFF7640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76200</xdr:colOff>
      <xdr:row>32</xdr:row>
      <xdr:rowOff>127000</xdr:rowOff>
    </xdr:to>
    <xdr:sp macro="" textlink="">
      <xdr:nvSpPr>
        <xdr:cNvPr id="3" name="textruta 2">
          <a:extLst>
            <a:ext uri="{FF2B5EF4-FFF2-40B4-BE49-F238E27FC236}">
              <a16:creationId xmlns:a16="http://schemas.microsoft.com/office/drawing/2014/main" id="{D2DF6ED4-E113-46DC-AA01-F6C511092FBA}"/>
            </a:ext>
          </a:extLst>
        </xdr:cNvPr>
        <xdr:cNvSpPr txBox="1"/>
      </xdr:nvSpPr>
      <xdr:spPr>
        <a:xfrm>
          <a:off x="0" y="0"/>
          <a:ext cx="5562600" cy="6019800"/>
        </a:xfrm>
        <a:prstGeom prst="rect">
          <a:avLst/>
        </a:prstGeom>
        <a:solidFill>
          <a:srgbClr val="FCE4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2000" b="1">
              <a:solidFill>
                <a:schemeClr val="dk1"/>
              </a:solidFill>
              <a:effectLst/>
              <a:latin typeface="+mn-lt"/>
              <a:ea typeface="+mn-ea"/>
              <a:cs typeface="+mn-cs"/>
            </a:rPr>
            <a:t>Samzons hjälpreda </a:t>
          </a:r>
          <a:endParaRPr lang="sv-SE" sz="2000">
            <a:solidFill>
              <a:schemeClr val="dk1"/>
            </a:solidFill>
            <a:effectLst/>
            <a:latin typeface="+mn-lt"/>
            <a:ea typeface="+mn-ea"/>
            <a:cs typeface="+mn-cs"/>
          </a:endParaRPr>
        </a:p>
        <a:p>
          <a:endParaRPr lang="sv-SE" sz="1100" b="1">
            <a:solidFill>
              <a:schemeClr val="dk1"/>
            </a:solidFill>
            <a:effectLst/>
            <a:latin typeface="+mn-lt"/>
            <a:ea typeface="+mn-ea"/>
            <a:cs typeface="+mn-cs"/>
          </a:endParaRPr>
        </a:p>
        <a:p>
          <a:endParaRPr lang="sv-SE" sz="1100" b="1">
            <a:solidFill>
              <a:schemeClr val="dk1"/>
            </a:solidFill>
            <a:effectLst/>
            <a:latin typeface="+mn-lt"/>
            <a:ea typeface="+mn-ea"/>
            <a:cs typeface="+mn-cs"/>
          </a:endParaRPr>
        </a:p>
        <a:p>
          <a:endParaRPr lang="sv-SE" sz="1100" b="1">
            <a:solidFill>
              <a:schemeClr val="dk1"/>
            </a:solidFill>
            <a:effectLst/>
            <a:latin typeface="+mn-lt"/>
            <a:ea typeface="+mn-ea"/>
            <a:cs typeface="+mn-cs"/>
          </a:endParaRPr>
        </a:p>
        <a:p>
          <a:r>
            <a:rPr lang="sv-SE" sz="1100" b="1">
              <a:solidFill>
                <a:schemeClr val="dk1"/>
              </a:solidFill>
              <a:effectLst/>
              <a:latin typeface="+mn-lt"/>
              <a:ea typeface="+mn-ea"/>
              <a:cs typeface="+mn-cs"/>
            </a:rPr>
            <a:t>Bakgrund</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Samzoner syftar till att uppnå flera olika funktioner på samma yta genom att anlägga blommande zoner i ett fält, vid fältkanten eller runt en fältbrunn. Zonerna odlas och underhålls så att de både </a:t>
          </a:r>
          <a:r>
            <a:rPr lang="sv-SE" sz="1100" b="1" u="sng">
              <a:solidFill>
                <a:schemeClr val="dk1"/>
              </a:solidFill>
              <a:effectLst/>
              <a:latin typeface="+mn-lt"/>
              <a:ea typeface="+mn-ea"/>
              <a:cs typeface="+mn-cs"/>
            </a:rPr>
            <a:t>främjar</a:t>
          </a:r>
          <a:r>
            <a:rPr lang="sv-SE" sz="1100" b="1">
              <a:solidFill>
                <a:schemeClr val="dk1"/>
              </a:solidFill>
              <a:effectLst/>
              <a:latin typeface="+mn-lt"/>
              <a:ea typeface="+mn-ea"/>
              <a:cs typeface="+mn-cs"/>
            </a:rPr>
            <a:t> </a:t>
          </a:r>
          <a:r>
            <a:rPr lang="sv-SE" sz="1100">
              <a:solidFill>
                <a:schemeClr val="dk1"/>
              </a:solidFill>
              <a:effectLst/>
              <a:latin typeface="+mn-lt"/>
              <a:ea typeface="+mn-ea"/>
              <a:cs typeface="+mn-cs"/>
            </a:rPr>
            <a:t>och </a:t>
          </a:r>
          <a:r>
            <a:rPr lang="sv-SE" sz="1100" b="1" u="sng">
              <a:solidFill>
                <a:schemeClr val="dk1"/>
              </a:solidFill>
              <a:effectLst/>
              <a:latin typeface="+mn-lt"/>
              <a:ea typeface="+mn-ea"/>
              <a:cs typeface="+mn-cs"/>
            </a:rPr>
            <a:t>skyddar</a:t>
          </a:r>
          <a:r>
            <a:rPr lang="sv-SE" sz="1100" b="1">
              <a:solidFill>
                <a:schemeClr val="dk1"/>
              </a:solidFill>
              <a:effectLst/>
              <a:latin typeface="+mn-lt"/>
              <a:ea typeface="+mn-ea"/>
              <a:cs typeface="+mn-cs"/>
            </a:rPr>
            <a:t> </a:t>
          </a:r>
          <a:r>
            <a:rPr lang="sv-SE" sz="1100">
              <a:solidFill>
                <a:schemeClr val="dk1"/>
              </a:solidFill>
              <a:effectLst/>
              <a:latin typeface="+mn-lt"/>
              <a:ea typeface="+mn-ea"/>
              <a:cs typeface="+mn-cs"/>
            </a:rPr>
            <a:t>miljön och produktionen.</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Projektet ”Multifunktionella skyddszoner – en innovativ metod som kombinerar miljö- och produktionsmål” har finansierats som ett innovationsprojekt inom EIP-Agri, Landsbygdsprogrammet. Projektet har genomförts av Odling i Balans i samarbete med SLU, Lantmännen, HIR Skåne, Bayer, WWF och Hidinge Gård AB. Projektet pågick mellan år 2017-2021 och slutredovisades 2022. Hjälpredan sammanställdes hösten 2021. För projektet finns en rapport med samma titel som projektnamnet tillgänglig via </a:t>
          </a:r>
          <a:r>
            <a:rPr lang="sv-SE" sz="1100" u="sng">
              <a:solidFill>
                <a:schemeClr val="dk1"/>
              </a:solidFill>
              <a:effectLst/>
              <a:latin typeface="+mn-lt"/>
              <a:ea typeface="+mn-ea"/>
              <a:cs typeface="+mn-cs"/>
              <a:hlinkClick xmlns:r="http://schemas.openxmlformats.org/officeDocument/2006/relationships" r:id=""/>
            </a:rPr>
            <a:t>www.odlingibalans.com</a:t>
          </a:r>
          <a:r>
            <a:rPr lang="sv-SE" sz="1100">
              <a:solidFill>
                <a:schemeClr val="dk1"/>
              </a:solidFill>
              <a:effectLst/>
              <a:latin typeface="+mn-lt"/>
              <a:ea typeface="+mn-ea"/>
              <a:cs typeface="+mn-cs"/>
            </a:rPr>
            <a:t>.</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Hjälpredan är tänkt som en enkel databas för att underlätta valet av fröblandning vid odling av samzoner. Den utgår ifrån de fröblandningar som identifierades som intressanta och kostnadseffektiva inom projektet. All kunskap i hjälpredan är evidensbaserad och resultat av erfarenheter från de testodlingar som gjorts i projektet.</a:t>
          </a: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Hjälpredans innehåll</a:t>
          </a:r>
          <a:endParaRPr lang="sv-SE">
            <a:effectLst/>
          </a:endParaRPr>
        </a:p>
        <a:p>
          <a:r>
            <a:rPr lang="sv-SE" sz="1100">
              <a:solidFill>
                <a:schemeClr val="dk1"/>
              </a:solidFill>
              <a:effectLst/>
              <a:latin typeface="+mn-lt"/>
              <a:ea typeface="+mn-ea"/>
              <a:cs typeface="+mn-cs"/>
            </a:rPr>
            <a:t>Denna hjälpreda innehåller Grödmatrisen samt ett exempel på kombination av fröblandningar i en sandwichzon.</a:t>
          </a:r>
          <a:endParaRPr lang="sv-SE">
            <a:effectLst/>
          </a:endParaRPr>
        </a:p>
        <a:p>
          <a:endParaRPr lang="sv-SE" sz="1100" b="1">
            <a:solidFill>
              <a:schemeClr val="dk1"/>
            </a:solidFill>
            <a:effectLst/>
            <a:latin typeface="+mn-lt"/>
            <a:ea typeface="+mn-ea"/>
            <a:cs typeface="+mn-cs"/>
          </a:endParaRPr>
        </a:p>
        <a:p>
          <a:r>
            <a:rPr lang="sv-SE" sz="1100" b="1">
              <a:solidFill>
                <a:schemeClr val="dk1"/>
              </a:solidFill>
              <a:effectLst/>
              <a:latin typeface="+mn-lt"/>
              <a:ea typeface="+mn-ea"/>
              <a:cs typeface="+mn-cs"/>
            </a:rPr>
            <a:t>Grödmatrisens uppbyggnad</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Grödmatrisen består av två delar. I den övre delen finns en kunskapsdatabas där fröblandningarna beskrivs ingående med t.ex. etablering, skötsel, konkurrenskraft m.m. I den undre delen finns en </a:t>
          </a:r>
          <a:r>
            <a:rPr lang="sv-SE" sz="1100" i="1">
              <a:solidFill>
                <a:schemeClr val="dk1"/>
              </a:solidFill>
              <a:effectLst/>
              <a:latin typeface="+mn-lt"/>
              <a:ea typeface="+mn-ea"/>
              <a:cs typeface="+mn-cs"/>
            </a:rPr>
            <a:t>Skydda/främja-matris</a:t>
          </a:r>
          <a:r>
            <a:rPr lang="sv-SE" sz="1100">
              <a:solidFill>
                <a:schemeClr val="dk1"/>
              </a:solidFill>
              <a:effectLst/>
              <a:latin typeface="+mn-lt"/>
              <a:ea typeface="+mn-ea"/>
              <a:cs typeface="+mn-cs"/>
            </a:rPr>
            <a:t> där de nyttor som har identifierats i projektet finns angivna. Varje fröblandning har fått ett värde från -1 till 3. Här anger -1 att fröblandningen kan vara negativ för den nytta man vill uppnå och 3 anger att det är bästa valet för att uppnå den nyttan. </a:t>
          </a:r>
        </a:p>
        <a:p>
          <a:r>
            <a:rPr lang="sv-SE" sz="1100">
              <a:solidFill>
                <a:schemeClr val="dk1"/>
              </a:solidFill>
              <a:effectLst/>
              <a:latin typeface="+mn-lt"/>
              <a:ea typeface="+mn-ea"/>
              <a:cs typeface="+mn-cs"/>
            </a:rPr>
            <a:t> </a:t>
          </a:r>
        </a:p>
        <a:p>
          <a:endParaRPr lang="sv-SE" sz="1800" b="1"/>
        </a:p>
      </xdr:txBody>
    </xdr:sp>
    <xdr:clientData/>
  </xdr:twoCellAnchor>
  <xdr:twoCellAnchor editAs="oneCell">
    <xdr:from>
      <xdr:col>7</xdr:col>
      <xdr:colOff>336550</xdr:colOff>
      <xdr:row>0</xdr:row>
      <xdr:rowOff>69850</xdr:rowOff>
    </xdr:from>
    <xdr:to>
      <xdr:col>9</xdr:col>
      <xdr:colOff>19050</xdr:colOff>
      <xdr:row>5</xdr:row>
      <xdr:rowOff>10724</xdr:rowOff>
    </xdr:to>
    <xdr:pic>
      <xdr:nvPicPr>
        <xdr:cNvPr id="5" name="Bildobjekt 4">
          <a:extLst>
            <a:ext uri="{FF2B5EF4-FFF2-40B4-BE49-F238E27FC236}">
              <a16:creationId xmlns:a16="http://schemas.microsoft.com/office/drawing/2014/main" id="{0E2D3C8B-CAE5-494B-B7C5-798F644F5E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3750" y="69850"/>
          <a:ext cx="901700" cy="861624"/>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K20"/>
  <sheetViews>
    <sheetView tabSelected="1" topLeftCell="A16" workbookViewId="0">
      <selection activeCell="H39" sqref="H39"/>
    </sheetView>
  </sheetViews>
  <sheetFormatPr defaultRowHeight="14.5" x14ac:dyDescent="0.35"/>
  <cols>
    <col min="1" max="16384" width="8.7265625" style="8"/>
  </cols>
  <sheetData>
    <row r="20" spans="11:11" x14ac:dyDescent="0.35">
      <c r="K20" s="4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3"/>
  <sheetViews>
    <sheetView topLeftCell="A11" zoomScale="120" zoomScaleNormal="120" workbookViewId="0">
      <selection activeCell="E6" sqref="E6"/>
    </sheetView>
  </sheetViews>
  <sheetFormatPr defaultColWidth="9.1796875" defaultRowHeight="14.5" x14ac:dyDescent="0.35"/>
  <cols>
    <col min="1" max="1" width="63.7265625" style="44" customWidth="1"/>
    <col min="2" max="16384" width="9.1796875" style="44"/>
  </cols>
  <sheetData>
    <row r="1" spans="1:2" s="151" customFormat="1" ht="21" x14ac:dyDescent="0.5">
      <c r="A1" s="151" t="s">
        <v>322</v>
      </c>
    </row>
    <row r="2" spans="1:2" ht="29" x14ac:dyDescent="0.35">
      <c r="A2" s="152" t="s">
        <v>323</v>
      </c>
    </row>
    <row r="3" spans="1:2" x14ac:dyDescent="0.35">
      <c r="A3" s="125"/>
    </row>
    <row r="4" spans="1:2" ht="21.75" customHeight="1" thickBot="1" x14ac:dyDescent="0.4">
      <c r="A4" s="153" t="s">
        <v>0</v>
      </c>
      <c r="B4" s="47"/>
    </row>
    <row r="5" spans="1:2" s="47" customFormat="1" ht="13.5" thickTop="1" x14ac:dyDescent="0.3">
      <c r="A5" s="154" t="s">
        <v>314</v>
      </c>
    </row>
    <row r="6" spans="1:2" s="47" customFormat="1" ht="13" x14ac:dyDescent="0.3">
      <c r="A6" s="155" t="s">
        <v>2</v>
      </c>
    </row>
    <row r="7" spans="1:2" s="47" customFormat="1" ht="13" x14ac:dyDescent="0.3">
      <c r="A7" s="155" t="s">
        <v>315</v>
      </c>
    </row>
    <row r="8" spans="1:2" s="47" customFormat="1" ht="13" x14ac:dyDescent="0.3">
      <c r="A8" s="156" t="s">
        <v>316</v>
      </c>
    </row>
    <row r="9" spans="1:2" s="47" customFormat="1" ht="13" x14ac:dyDescent="0.3">
      <c r="A9" s="155" t="s">
        <v>312</v>
      </c>
    </row>
    <row r="10" spans="1:2" s="47" customFormat="1" ht="13" x14ac:dyDescent="0.3">
      <c r="A10" s="155" t="s">
        <v>313</v>
      </c>
    </row>
    <row r="11" spans="1:2" s="47" customFormat="1" ht="13" x14ac:dyDescent="0.3">
      <c r="A11" s="155" t="s">
        <v>8</v>
      </c>
    </row>
    <row r="12" spans="1:2" s="47" customFormat="1" ht="13" x14ac:dyDescent="0.3">
      <c r="A12" s="155" t="s">
        <v>4</v>
      </c>
    </row>
    <row r="13" spans="1:2" s="47" customFormat="1" ht="13" x14ac:dyDescent="0.3">
      <c r="A13" s="155" t="s">
        <v>6</v>
      </c>
    </row>
    <row r="14" spans="1:2" s="47" customFormat="1" ht="13" x14ac:dyDescent="0.3">
      <c r="A14" s="155" t="s">
        <v>7</v>
      </c>
    </row>
    <row r="15" spans="1:2" s="47" customFormat="1" ht="13" x14ac:dyDescent="0.3">
      <c r="A15" s="155" t="s">
        <v>229</v>
      </c>
    </row>
    <row r="16" spans="1:2" s="47" customFormat="1" ht="13" x14ac:dyDescent="0.3">
      <c r="A16" s="155" t="s">
        <v>230</v>
      </c>
    </row>
    <row r="17" spans="1:1" s="47" customFormat="1" ht="13" x14ac:dyDescent="0.3">
      <c r="A17" s="155" t="s">
        <v>9</v>
      </c>
    </row>
    <row r="18" spans="1:1" s="47" customFormat="1" ht="13" x14ac:dyDescent="0.3">
      <c r="A18" s="155" t="s">
        <v>10</v>
      </c>
    </row>
    <row r="19" spans="1:1" s="47" customFormat="1" ht="13" x14ac:dyDescent="0.3">
      <c r="A19" s="155" t="s">
        <v>122</v>
      </c>
    </row>
    <row r="20" spans="1:1" s="47" customFormat="1" ht="13" x14ac:dyDescent="0.3">
      <c r="A20" s="155" t="s">
        <v>232</v>
      </c>
    </row>
    <row r="21" spans="1:1" s="47" customFormat="1" ht="13" x14ac:dyDescent="0.3">
      <c r="A21" s="155" t="s">
        <v>233</v>
      </c>
    </row>
    <row r="22" spans="1:1" s="47" customFormat="1" ht="13" x14ac:dyDescent="0.3">
      <c r="A22" s="155" t="s">
        <v>118</v>
      </c>
    </row>
    <row r="23" spans="1:1" s="47" customFormat="1" ht="13" x14ac:dyDescent="0.3">
      <c r="A23" s="155" t="s">
        <v>231</v>
      </c>
    </row>
    <row r="24" spans="1:1" s="47" customFormat="1" ht="13" x14ac:dyDescent="0.3">
      <c r="A24" s="155" t="s">
        <v>234</v>
      </c>
    </row>
    <row r="25" spans="1:1" s="47" customFormat="1" ht="13" x14ac:dyDescent="0.3">
      <c r="A25" s="155" t="s">
        <v>321</v>
      </c>
    </row>
    <row r="26" spans="1:1" s="47" customFormat="1" ht="13" x14ac:dyDescent="0.3">
      <c r="A26" s="155" t="s">
        <v>236</v>
      </c>
    </row>
    <row r="27" spans="1:1" s="47" customFormat="1" ht="13" x14ac:dyDescent="0.3">
      <c r="A27" s="155" t="s">
        <v>237</v>
      </c>
    </row>
    <row r="28" spans="1:1" s="47" customFormat="1" ht="13" x14ac:dyDescent="0.3">
      <c r="A28" s="155" t="s">
        <v>13</v>
      </c>
    </row>
    <row r="29" spans="1:1" s="47" customFormat="1" ht="13" x14ac:dyDescent="0.3">
      <c r="A29" s="155" t="s">
        <v>119</v>
      </c>
    </row>
    <row r="30" spans="1:1" s="47" customFormat="1" ht="13" x14ac:dyDescent="0.3">
      <c r="A30" s="155" t="s">
        <v>120</v>
      </c>
    </row>
    <row r="31" spans="1:1" s="47" customFormat="1" ht="13" x14ac:dyDescent="0.3">
      <c r="A31" s="155" t="s">
        <v>121</v>
      </c>
    </row>
    <row r="32" spans="1:1" s="47" customFormat="1" ht="13" x14ac:dyDescent="0.3">
      <c r="A32" s="155" t="s">
        <v>14</v>
      </c>
    </row>
    <row r="33" spans="1:1" s="47" customFormat="1" ht="13" x14ac:dyDescent="0.3">
      <c r="A33" s="155" t="s">
        <v>318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LE175"/>
  <sheetViews>
    <sheetView zoomScale="92" zoomScaleNormal="92" workbookViewId="0">
      <pane xSplit="1" ySplit="6" topLeftCell="B8" activePane="bottomRight" state="frozen"/>
      <selection pane="topRight" activeCell="B1" sqref="B1"/>
      <selection pane="bottomLeft" activeCell="A6" sqref="A6"/>
      <selection pane="bottomRight"/>
    </sheetView>
  </sheetViews>
  <sheetFormatPr defaultColWidth="9.54296875" defaultRowHeight="13" x14ac:dyDescent="0.3"/>
  <cols>
    <col min="1" max="1" width="26.453125" style="86" customWidth="1"/>
    <col min="2" max="2" width="21.453125" style="87" customWidth="1"/>
    <col min="3" max="10" width="22.81640625" style="88" customWidth="1"/>
    <col min="11" max="11" width="33.26953125" style="88" customWidth="1"/>
    <col min="12" max="17" width="22.81640625" style="88" customWidth="1"/>
    <col min="18" max="49" width="9.54296875" style="47"/>
    <col min="50" max="317" width="9.54296875" style="3"/>
    <col min="318" max="16384" width="9.54296875" style="1"/>
  </cols>
  <sheetData>
    <row r="1" spans="1:317" s="46" customFormat="1" x14ac:dyDescent="0.3">
      <c r="A1" s="48" t="s">
        <v>307</v>
      </c>
      <c r="B1" s="45"/>
      <c r="C1" s="49"/>
      <c r="D1" s="49"/>
      <c r="E1" s="49"/>
      <c r="F1" s="49"/>
      <c r="G1" s="49"/>
      <c r="H1" s="49"/>
      <c r="I1" s="49"/>
      <c r="J1" s="49"/>
      <c r="K1" s="49"/>
      <c r="L1" s="49"/>
      <c r="M1" s="49"/>
      <c r="N1" s="49"/>
      <c r="O1" s="49"/>
      <c r="P1" s="49"/>
      <c r="Q1" s="49"/>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c r="IW1" s="47"/>
      <c r="IX1" s="47"/>
      <c r="IY1" s="47"/>
      <c r="IZ1" s="47"/>
      <c r="JA1" s="47"/>
      <c r="JB1" s="47"/>
      <c r="JC1" s="47"/>
      <c r="JD1" s="47"/>
      <c r="JE1" s="47"/>
      <c r="JF1" s="47"/>
      <c r="JG1" s="47"/>
      <c r="JH1" s="47"/>
      <c r="JI1" s="47"/>
      <c r="JJ1" s="47"/>
      <c r="JK1" s="47"/>
      <c r="JL1" s="47"/>
      <c r="JM1" s="47"/>
      <c r="JN1" s="47"/>
      <c r="JO1" s="47"/>
      <c r="JP1" s="47"/>
      <c r="JQ1" s="47"/>
      <c r="JR1" s="47"/>
      <c r="JS1" s="47"/>
      <c r="JT1" s="47"/>
      <c r="JU1" s="47"/>
      <c r="JV1" s="47"/>
      <c r="JW1" s="47"/>
      <c r="JX1" s="47"/>
      <c r="JY1" s="47"/>
      <c r="JZ1" s="47"/>
      <c r="KA1" s="47"/>
      <c r="KB1" s="47"/>
      <c r="KC1" s="47"/>
      <c r="KD1" s="47"/>
      <c r="KE1" s="47"/>
      <c r="KF1" s="47"/>
      <c r="KG1" s="47"/>
      <c r="KH1" s="47"/>
      <c r="KI1" s="47"/>
      <c r="KJ1" s="47"/>
      <c r="KK1" s="47"/>
      <c r="KL1" s="47"/>
      <c r="KM1" s="47"/>
      <c r="KN1" s="47"/>
      <c r="KO1" s="47"/>
      <c r="KP1" s="47"/>
      <c r="KQ1" s="47"/>
      <c r="KR1" s="47"/>
      <c r="KS1" s="47"/>
      <c r="KT1" s="47"/>
      <c r="KU1" s="47"/>
      <c r="KV1" s="47"/>
      <c r="KW1" s="47"/>
      <c r="KX1" s="47"/>
      <c r="KY1" s="47"/>
      <c r="KZ1" s="47"/>
      <c r="LA1" s="47"/>
      <c r="LB1" s="47"/>
      <c r="LC1" s="47"/>
      <c r="LD1" s="47"/>
      <c r="LE1" s="47"/>
    </row>
    <row r="2" spans="1:317" s="46" customFormat="1" x14ac:dyDescent="0.3">
      <c r="A2" s="48" t="s">
        <v>238</v>
      </c>
      <c r="B2" s="45"/>
      <c r="C2" s="49"/>
      <c r="D2" s="49"/>
      <c r="E2" s="49"/>
      <c r="F2" s="49"/>
      <c r="G2" s="49"/>
      <c r="H2" s="49"/>
      <c r="I2" s="49"/>
      <c r="J2" s="49"/>
      <c r="K2" s="49"/>
      <c r="L2" s="49"/>
      <c r="M2" s="49"/>
      <c r="N2" s="49"/>
      <c r="O2" s="49"/>
      <c r="P2" s="49"/>
      <c r="Q2" s="49"/>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row>
    <row r="3" spans="1:317" s="46" customFormat="1" x14ac:dyDescent="0.3">
      <c r="A3" s="48" t="s">
        <v>308</v>
      </c>
      <c r="B3" s="50"/>
      <c r="C3" s="49"/>
      <c r="D3" s="49"/>
      <c r="E3" s="49"/>
      <c r="F3" s="49"/>
      <c r="G3" s="49"/>
      <c r="H3" s="49"/>
      <c r="I3" s="49"/>
      <c r="J3" s="49"/>
      <c r="K3" s="49"/>
      <c r="L3" s="49"/>
      <c r="M3" s="49"/>
      <c r="N3" s="49"/>
      <c r="O3" s="49"/>
      <c r="P3" s="49"/>
      <c r="Q3" s="49"/>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row>
    <row r="4" spans="1:317" s="46" customFormat="1" x14ac:dyDescent="0.3">
      <c r="A4" s="48" t="s">
        <v>303</v>
      </c>
      <c r="B4" s="50"/>
      <c r="C4" s="49"/>
      <c r="D4" s="49"/>
      <c r="E4" s="49"/>
      <c r="F4" s="49"/>
      <c r="G4" s="49"/>
      <c r="H4" s="49"/>
      <c r="I4" s="49"/>
      <c r="J4" s="49"/>
      <c r="K4" s="49"/>
      <c r="L4" s="49"/>
      <c r="M4" s="49"/>
      <c r="N4" s="49"/>
      <c r="O4" s="49"/>
      <c r="P4" s="49"/>
      <c r="Q4" s="49"/>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row>
    <row r="5" spans="1:317" ht="31" x14ac:dyDescent="0.3">
      <c r="A5" s="51" t="s">
        <v>192</v>
      </c>
      <c r="B5" s="52"/>
      <c r="C5" s="160" t="s">
        <v>15</v>
      </c>
      <c r="D5" s="161"/>
      <c r="E5" s="161"/>
      <c r="F5" s="162"/>
      <c r="G5" s="160" t="s">
        <v>16</v>
      </c>
      <c r="H5" s="161"/>
      <c r="I5" s="161"/>
      <c r="J5" s="162"/>
      <c r="K5" s="53" t="s">
        <v>17</v>
      </c>
      <c r="L5" s="163" t="s">
        <v>18</v>
      </c>
      <c r="M5" s="163"/>
      <c r="N5" s="163"/>
      <c r="O5" s="163"/>
      <c r="P5" s="163"/>
      <c r="Q5" s="54" t="s">
        <v>164</v>
      </c>
    </row>
    <row r="6" spans="1:317" s="7" customFormat="1" ht="31.5" thickBot="1" x14ac:dyDescent="0.4">
      <c r="A6" s="55" t="s">
        <v>187</v>
      </c>
      <c r="B6" s="56"/>
      <c r="C6" s="57" t="s">
        <v>184</v>
      </c>
      <c r="D6" s="57" t="s">
        <v>185</v>
      </c>
      <c r="E6" s="57" t="s">
        <v>186</v>
      </c>
      <c r="F6" s="58" t="s">
        <v>240</v>
      </c>
      <c r="G6" s="59" t="s">
        <v>241</v>
      </c>
      <c r="H6" s="59" t="s">
        <v>20</v>
      </c>
      <c r="I6" s="59" t="s">
        <v>242</v>
      </c>
      <c r="J6" s="59" t="s">
        <v>243</v>
      </c>
      <c r="K6" s="60" t="s">
        <v>244</v>
      </c>
      <c r="L6" s="61" t="s">
        <v>245</v>
      </c>
      <c r="M6" s="61" t="s">
        <v>246</v>
      </c>
      <c r="N6" s="61" t="s">
        <v>247</v>
      </c>
      <c r="O6" s="61" t="s">
        <v>248</v>
      </c>
      <c r="P6" s="139" t="s">
        <v>202</v>
      </c>
      <c r="Q6" s="62" t="s">
        <v>203</v>
      </c>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row>
    <row r="7" spans="1:317" s="2" customFormat="1" ht="144" thickTop="1" thickBot="1" x14ac:dyDescent="0.35">
      <c r="A7" s="63" t="s">
        <v>128</v>
      </c>
      <c r="B7" s="64" t="s">
        <v>19</v>
      </c>
      <c r="C7" s="65" t="s">
        <v>309</v>
      </c>
      <c r="D7" s="65" t="s">
        <v>330</v>
      </c>
      <c r="E7" s="65" t="s">
        <v>331</v>
      </c>
      <c r="F7" s="65" t="s">
        <v>332</v>
      </c>
      <c r="G7" s="66" t="s">
        <v>249</v>
      </c>
      <c r="H7" s="66" t="s">
        <v>310</v>
      </c>
      <c r="I7" s="66" t="s">
        <v>333</v>
      </c>
      <c r="J7" s="66" t="s">
        <v>334</v>
      </c>
      <c r="K7" s="67" t="s">
        <v>250</v>
      </c>
      <c r="L7" s="68" t="s">
        <v>335</v>
      </c>
      <c r="M7" s="68" t="s">
        <v>336</v>
      </c>
      <c r="N7" s="68" t="s">
        <v>337</v>
      </c>
      <c r="O7" s="68" t="s">
        <v>338</v>
      </c>
      <c r="P7" s="68" t="s">
        <v>311</v>
      </c>
      <c r="Q7" s="69" t="s">
        <v>251</v>
      </c>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row>
    <row r="8" spans="1:317" s="96" customFormat="1" x14ac:dyDescent="0.3">
      <c r="A8" s="90" t="s">
        <v>239</v>
      </c>
      <c r="B8" s="91"/>
      <c r="C8" s="90">
        <v>1</v>
      </c>
      <c r="D8" s="90">
        <v>1</v>
      </c>
      <c r="E8" s="90">
        <v>2</v>
      </c>
      <c r="F8" s="92">
        <v>1</v>
      </c>
      <c r="G8" s="90">
        <v>5</v>
      </c>
      <c r="H8" s="90">
        <v>5</v>
      </c>
      <c r="I8" s="90">
        <v>5</v>
      </c>
      <c r="J8" s="90">
        <v>5</v>
      </c>
      <c r="K8" s="90">
        <v>1</v>
      </c>
      <c r="L8" s="90">
        <v>5</v>
      </c>
      <c r="M8" s="90">
        <v>5</v>
      </c>
      <c r="N8" s="90">
        <v>5</v>
      </c>
      <c r="O8" s="93" t="s">
        <v>21</v>
      </c>
      <c r="P8" s="140">
        <v>5</v>
      </c>
      <c r="Q8" s="90"/>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95"/>
      <c r="JW8" s="95"/>
      <c r="JX8" s="95"/>
      <c r="JY8" s="95"/>
      <c r="JZ8" s="95"/>
      <c r="KA8" s="95"/>
      <c r="KB8" s="95"/>
      <c r="KC8" s="95"/>
      <c r="KD8" s="95"/>
      <c r="KE8" s="95"/>
      <c r="KF8" s="95"/>
      <c r="KG8" s="95"/>
      <c r="KH8" s="95"/>
      <c r="KI8" s="95"/>
      <c r="KJ8" s="95"/>
      <c r="KK8" s="95"/>
      <c r="KL8" s="95"/>
      <c r="KM8" s="95"/>
      <c r="KN8" s="95"/>
      <c r="KO8" s="95"/>
      <c r="KP8" s="95"/>
      <c r="KQ8" s="95"/>
      <c r="KR8" s="95"/>
      <c r="KS8" s="95"/>
      <c r="KT8" s="95"/>
      <c r="KU8" s="95"/>
      <c r="KV8" s="95"/>
      <c r="KW8" s="95"/>
      <c r="KX8" s="95"/>
      <c r="KY8" s="95"/>
      <c r="KZ8" s="95"/>
      <c r="LA8" s="95"/>
      <c r="LB8" s="95"/>
      <c r="LC8" s="95"/>
      <c r="LD8" s="95"/>
      <c r="LE8" s="95"/>
    </row>
    <row r="9" spans="1:317" s="96" customFormat="1" ht="14" x14ac:dyDescent="0.3">
      <c r="A9" s="97" t="s">
        <v>188</v>
      </c>
      <c r="B9" s="98"/>
      <c r="C9" s="93" t="s">
        <v>22</v>
      </c>
      <c r="D9" s="99" t="s">
        <v>23</v>
      </c>
      <c r="E9" s="99" t="s">
        <v>23</v>
      </c>
      <c r="F9" s="100" t="s">
        <v>24</v>
      </c>
      <c r="G9" s="94">
        <v>5</v>
      </c>
      <c r="H9" s="90">
        <v>5</v>
      </c>
      <c r="I9" s="90">
        <v>5</v>
      </c>
      <c r="J9" s="90">
        <v>3</v>
      </c>
      <c r="K9" s="90">
        <v>2</v>
      </c>
      <c r="L9" s="90"/>
      <c r="M9" s="90"/>
      <c r="N9" s="90"/>
      <c r="O9" s="93"/>
      <c r="P9" s="141"/>
      <c r="Q9" s="90"/>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c r="IR9" s="95"/>
      <c r="IS9" s="95"/>
      <c r="IT9" s="95"/>
      <c r="IU9" s="95"/>
      <c r="IV9" s="95"/>
      <c r="IW9" s="95"/>
      <c r="IX9" s="95"/>
      <c r="IY9" s="95"/>
      <c r="IZ9" s="95"/>
      <c r="JA9" s="95"/>
      <c r="JB9" s="95"/>
      <c r="JC9" s="95"/>
      <c r="JD9" s="95"/>
      <c r="JE9" s="95"/>
      <c r="JF9" s="95"/>
      <c r="JG9" s="95"/>
      <c r="JH9" s="95"/>
      <c r="JI9" s="95"/>
      <c r="JJ9" s="95"/>
      <c r="JK9" s="95"/>
      <c r="JL9" s="95"/>
      <c r="JM9" s="95"/>
      <c r="JN9" s="95"/>
      <c r="JO9" s="95"/>
      <c r="JP9" s="95"/>
      <c r="JQ9" s="95"/>
      <c r="JR9" s="95"/>
      <c r="JS9" s="95"/>
      <c r="JT9" s="95"/>
      <c r="JU9" s="95"/>
      <c r="JV9" s="95"/>
      <c r="JW9" s="95"/>
      <c r="JX9" s="95"/>
      <c r="JY9" s="95"/>
      <c r="JZ9" s="95"/>
      <c r="KA9" s="95"/>
      <c r="KB9" s="95"/>
      <c r="KC9" s="95"/>
      <c r="KD9" s="95"/>
      <c r="KE9" s="95"/>
      <c r="KF9" s="95"/>
      <c r="KG9" s="95"/>
      <c r="KH9" s="95"/>
      <c r="KI9" s="95"/>
      <c r="KJ9" s="95"/>
      <c r="KK9" s="95"/>
      <c r="KL9" s="95"/>
      <c r="KM9" s="95"/>
      <c r="KN9" s="95"/>
      <c r="KO9" s="95"/>
      <c r="KP9" s="95"/>
      <c r="KQ9" s="95"/>
      <c r="KR9" s="95"/>
      <c r="KS9" s="95"/>
      <c r="KT9" s="95"/>
      <c r="KU9" s="95"/>
      <c r="KV9" s="95"/>
      <c r="KW9" s="95"/>
      <c r="KX9" s="95"/>
      <c r="KY9" s="95"/>
      <c r="KZ9" s="95"/>
      <c r="LA9" s="95"/>
      <c r="LB9" s="95"/>
      <c r="LC9" s="95"/>
      <c r="LD9" s="95"/>
      <c r="LE9" s="95"/>
    </row>
    <row r="10" spans="1:317" s="96" customFormat="1" ht="14" x14ac:dyDescent="0.3">
      <c r="A10" s="97" t="s">
        <v>189</v>
      </c>
      <c r="B10" s="98"/>
      <c r="C10" s="93" t="s">
        <v>22</v>
      </c>
      <c r="D10" s="99" t="s">
        <v>23</v>
      </c>
      <c r="E10" s="99" t="s">
        <v>23</v>
      </c>
      <c r="F10" s="101">
        <v>5</v>
      </c>
      <c r="G10" s="99" t="s">
        <v>25</v>
      </c>
      <c r="H10" s="99" t="s">
        <v>22</v>
      </c>
      <c r="I10" s="93" t="s">
        <v>25</v>
      </c>
      <c r="J10" s="90">
        <v>5</v>
      </c>
      <c r="K10" s="90">
        <v>4</v>
      </c>
      <c r="L10" s="90"/>
      <c r="M10" s="90"/>
      <c r="N10" s="90"/>
      <c r="O10" s="93"/>
      <c r="P10" s="141"/>
      <c r="Q10" s="90"/>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c r="IR10" s="95"/>
      <c r="IS10" s="95"/>
      <c r="IT10" s="95"/>
      <c r="IU10" s="95"/>
      <c r="IV10" s="95"/>
      <c r="IW10" s="95"/>
      <c r="IX10" s="95"/>
      <c r="IY10" s="95"/>
      <c r="IZ10" s="95"/>
      <c r="JA10" s="95"/>
      <c r="JB10" s="95"/>
      <c r="JC10" s="95"/>
      <c r="JD10" s="95"/>
      <c r="JE10" s="95"/>
      <c r="JF10" s="95"/>
      <c r="JG10" s="95"/>
      <c r="JH10" s="95"/>
      <c r="JI10" s="95"/>
      <c r="JJ10" s="95"/>
      <c r="JK10" s="95"/>
      <c r="JL10" s="95"/>
      <c r="JM10" s="95"/>
      <c r="JN10" s="95"/>
      <c r="JO10" s="95"/>
      <c r="JP10" s="95"/>
      <c r="JQ10" s="95"/>
      <c r="JR10" s="95"/>
      <c r="JS10" s="95"/>
      <c r="JT10" s="95"/>
      <c r="JU10" s="95"/>
      <c r="JV10" s="95"/>
      <c r="JW10" s="95"/>
      <c r="JX10" s="95"/>
      <c r="JY10" s="95"/>
      <c r="JZ10" s="95"/>
      <c r="KA10" s="95"/>
      <c r="KB10" s="95"/>
      <c r="KC10" s="95"/>
      <c r="KD10" s="95"/>
      <c r="KE10" s="95"/>
      <c r="KF10" s="95"/>
      <c r="KG10" s="95"/>
      <c r="KH10" s="95"/>
      <c r="KI10" s="95"/>
      <c r="KJ10" s="95"/>
      <c r="KK10" s="95"/>
      <c r="KL10" s="95"/>
      <c r="KM10" s="95"/>
      <c r="KN10" s="95"/>
      <c r="KO10" s="95"/>
      <c r="KP10" s="95"/>
      <c r="KQ10" s="95"/>
      <c r="KR10" s="95"/>
      <c r="KS10" s="95"/>
      <c r="KT10" s="95"/>
      <c r="KU10" s="95"/>
      <c r="KV10" s="95"/>
      <c r="KW10" s="95"/>
      <c r="KX10" s="95"/>
      <c r="KY10" s="95"/>
      <c r="KZ10" s="95"/>
      <c r="LA10" s="95"/>
      <c r="LB10" s="95"/>
      <c r="LC10" s="95"/>
      <c r="LD10" s="95"/>
      <c r="LE10" s="95"/>
    </row>
    <row r="11" spans="1:317" s="96" customFormat="1" ht="26" x14ac:dyDescent="0.3">
      <c r="A11" s="90" t="s">
        <v>190</v>
      </c>
      <c r="B11" s="91"/>
      <c r="C11" s="90" t="s">
        <v>26</v>
      </c>
      <c r="D11" s="90" t="s">
        <v>26</v>
      </c>
      <c r="E11" s="90" t="s">
        <v>26</v>
      </c>
      <c r="F11" s="92" t="s">
        <v>26</v>
      </c>
      <c r="G11" s="90"/>
      <c r="H11" s="90"/>
      <c r="I11" s="90"/>
      <c r="J11" s="90"/>
      <c r="K11" s="90"/>
      <c r="L11" s="90"/>
      <c r="M11" s="90"/>
      <c r="N11" s="90"/>
      <c r="O11" s="93"/>
      <c r="P11" s="141"/>
      <c r="Q11" s="90"/>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c r="IW11" s="95"/>
      <c r="IX11" s="95"/>
      <c r="IY11" s="95"/>
      <c r="IZ11" s="95"/>
      <c r="JA11" s="95"/>
      <c r="JB11" s="95"/>
      <c r="JC11" s="95"/>
      <c r="JD11" s="95"/>
      <c r="JE11" s="95"/>
      <c r="JF11" s="95"/>
      <c r="JG11" s="95"/>
      <c r="JH11" s="95"/>
      <c r="JI11" s="95"/>
      <c r="JJ11" s="95"/>
      <c r="JK11" s="95"/>
      <c r="JL11" s="95"/>
      <c r="JM11" s="95"/>
      <c r="JN11" s="95"/>
      <c r="JO11" s="95"/>
      <c r="JP11" s="95"/>
      <c r="JQ11" s="95"/>
      <c r="JR11" s="95"/>
      <c r="JS11" s="95"/>
      <c r="JT11" s="95"/>
      <c r="JU11" s="95"/>
      <c r="JV11" s="95"/>
      <c r="JW11" s="95"/>
      <c r="JX11" s="95"/>
      <c r="JY11" s="95"/>
      <c r="JZ11" s="95"/>
      <c r="KA11" s="95"/>
      <c r="KB11" s="95"/>
      <c r="KC11" s="95"/>
      <c r="KD11" s="95"/>
      <c r="KE11" s="95"/>
      <c r="KF11" s="95"/>
      <c r="KG11" s="95"/>
      <c r="KH11" s="95"/>
      <c r="KI11" s="95"/>
      <c r="KJ11" s="95"/>
      <c r="KK11" s="95"/>
      <c r="KL11" s="95"/>
      <c r="KM11" s="95"/>
      <c r="KN11" s="95"/>
      <c r="KO11" s="95"/>
      <c r="KP11" s="95"/>
      <c r="KQ11" s="95"/>
      <c r="KR11" s="95"/>
      <c r="KS11" s="95"/>
      <c r="KT11" s="95"/>
      <c r="KU11" s="95"/>
      <c r="KV11" s="95"/>
      <c r="KW11" s="95"/>
      <c r="KX11" s="95"/>
      <c r="KY11" s="95"/>
      <c r="KZ11" s="95"/>
      <c r="LA11" s="95"/>
      <c r="LB11" s="95"/>
      <c r="LC11" s="95"/>
      <c r="LD11" s="95"/>
      <c r="LE11" s="95"/>
    </row>
    <row r="12" spans="1:317" s="96" customFormat="1" x14ac:dyDescent="0.3">
      <c r="A12" s="90" t="s">
        <v>191</v>
      </c>
      <c r="B12" s="91"/>
      <c r="C12" s="90">
        <v>5</v>
      </c>
      <c r="D12" s="90">
        <v>5</v>
      </c>
      <c r="E12" s="90">
        <v>5</v>
      </c>
      <c r="F12" s="92">
        <v>5</v>
      </c>
      <c r="G12" s="93" t="s">
        <v>21</v>
      </c>
      <c r="H12" s="99" t="s">
        <v>23</v>
      </c>
      <c r="I12" s="99" t="s">
        <v>25</v>
      </c>
      <c r="J12" s="94">
        <v>5</v>
      </c>
      <c r="K12" s="90">
        <v>5</v>
      </c>
      <c r="L12" s="90"/>
      <c r="M12" s="90"/>
      <c r="N12" s="90"/>
      <c r="O12" s="90"/>
      <c r="P12" s="133"/>
      <c r="Q12" s="90"/>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c r="IR12" s="95"/>
      <c r="IS12" s="95"/>
      <c r="IT12" s="95"/>
      <c r="IU12" s="95"/>
      <c r="IV12" s="95"/>
      <c r="IW12" s="95"/>
      <c r="IX12" s="95"/>
      <c r="IY12" s="95"/>
      <c r="IZ12" s="95"/>
      <c r="JA12" s="95"/>
      <c r="JB12" s="95"/>
      <c r="JC12" s="95"/>
      <c r="JD12" s="95"/>
      <c r="JE12" s="95"/>
      <c r="JF12" s="95"/>
      <c r="JG12" s="95"/>
      <c r="JH12" s="95"/>
      <c r="JI12" s="95"/>
      <c r="JJ12" s="95"/>
      <c r="JK12" s="95"/>
      <c r="JL12" s="95"/>
      <c r="JM12" s="95"/>
      <c r="JN12" s="95"/>
      <c r="JO12" s="95"/>
      <c r="JP12" s="95"/>
      <c r="JQ12" s="95"/>
      <c r="JR12" s="95"/>
      <c r="JS12" s="95"/>
      <c r="JT12" s="95"/>
      <c r="JU12" s="95"/>
      <c r="JV12" s="95"/>
      <c r="JW12" s="95"/>
      <c r="JX12" s="95"/>
      <c r="JY12" s="95"/>
      <c r="JZ12" s="95"/>
      <c r="KA12" s="95"/>
      <c r="KB12" s="95"/>
      <c r="KC12" s="95"/>
      <c r="KD12" s="95"/>
      <c r="KE12" s="95"/>
      <c r="KF12" s="95"/>
      <c r="KG12" s="95"/>
      <c r="KH12" s="95"/>
      <c r="KI12" s="95"/>
      <c r="KJ12" s="95"/>
      <c r="KK12" s="95"/>
      <c r="KL12" s="95"/>
      <c r="KM12" s="95"/>
      <c r="KN12" s="95"/>
      <c r="KO12" s="95"/>
      <c r="KP12" s="95"/>
      <c r="KQ12" s="95"/>
      <c r="KR12" s="95"/>
      <c r="KS12" s="95"/>
      <c r="KT12" s="95"/>
      <c r="KU12" s="95"/>
      <c r="KV12" s="95"/>
      <c r="KW12" s="95"/>
      <c r="KX12" s="95"/>
      <c r="KY12" s="95"/>
      <c r="KZ12" s="95"/>
      <c r="LA12" s="95"/>
      <c r="LB12" s="95"/>
      <c r="LC12" s="95"/>
      <c r="LD12" s="95"/>
      <c r="LE12" s="95"/>
    </row>
    <row r="13" spans="1:317" s="10" customFormat="1" ht="91" x14ac:dyDescent="0.3">
      <c r="A13" s="70" t="s">
        <v>126</v>
      </c>
      <c r="B13" s="71"/>
      <c r="C13" s="70" t="s">
        <v>252</v>
      </c>
      <c r="D13" s="70" t="s">
        <v>252</v>
      </c>
      <c r="E13" s="70" t="s">
        <v>252</v>
      </c>
      <c r="F13" s="70" t="s">
        <v>252</v>
      </c>
      <c r="G13" s="70" t="s">
        <v>252</v>
      </c>
      <c r="H13" s="70" t="s">
        <v>252</v>
      </c>
      <c r="I13" s="70" t="s">
        <v>252</v>
      </c>
      <c r="J13" s="70" t="s">
        <v>252</v>
      </c>
      <c r="K13" s="70" t="s">
        <v>129</v>
      </c>
      <c r="L13" s="70" t="s">
        <v>253</v>
      </c>
      <c r="M13" s="70" t="s">
        <v>130</v>
      </c>
      <c r="N13" s="70" t="s">
        <v>254</v>
      </c>
      <c r="O13" s="70" t="s">
        <v>27</v>
      </c>
      <c r="P13" s="134" t="s">
        <v>252</v>
      </c>
      <c r="Q13" s="70" t="s">
        <v>28</v>
      </c>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row>
    <row r="14" spans="1:317" s="10" customFormat="1" ht="65" x14ac:dyDescent="0.3">
      <c r="A14" s="70" t="s">
        <v>255</v>
      </c>
      <c r="B14" s="71"/>
      <c r="C14" s="70" t="s">
        <v>256</v>
      </c>
      <c r="D14" s="70" t="s">
        <v>29</v>
      </c>
      <c r="E14" s="70" t="s">
        <v>228</v>
      </c>
      <c r="F14" s="72" t="s">
        <v>209</v>
      </c>
      <c r="G14" s="70" t="s">
        <v>257</v>
      </c>
      <c r="H14" s="70" t="s">
        <v>257</v>
      </c>
      <c r="I14" s="70" t="s">
        <v>30</v>
      </c>
      <c r="J14" s="70" t="s">
        <v>258</v>
      </c>
      <c r="K14" s="70" t="s">
        <v>214</v>
      </c>
      <c r="L14" s="70" t="s">
        <v>31</v>
      </c>
      <c r="M14" s="70" t="s">
        <v>31</v>
      </c>
      <c r="N14" s="70" t="s">
        <v>31</v>
      </c>
      <c r="O14" s="70" t="s">
        <v>31</v>
      </c>
      <c r="P14" s="134"/>
      <c r="Q14" s="70" t="s">
        <v>28</v>
      </c>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row>
    <row r="15" spans="1:317" s="10" customFormat="1" ht="117" x14ac:dyDescent="0.3">
      <c r="A15" s="70" t="s">
        <v>127</v>
      </c>
      <c r="B15" s="71"/>
      <c r="C15" s="70" t="s">
        <v>259</v>
      </c>
      <c r="D15" s="70" t="s">
        <v>260</v>
      </c>
      <c r="E15" s="70" t="s">
        <v>210</v>
      </c>
      <c r="F15" s="72" t="s">
        <v>211</v>
      </c>
      <c r="G15" s="70" t="s">
        <v>212</v>
      </c>
      <c r="H15" s="70" t="s">
        <v>213</v>
      </c>
      <c r="I15" s="70" t="s">
        <v>32</v>
      </c>
      <c r="J15" s="70" t="s">
        <v>261</v>
      </c>
      <c r="K15" s="70" t="s">
        <v>214</v>
      </c>
      <c r="L15" s="70" t="s">
        <v>31</v>
      </c>
      <c r="M15" s="70" t="s">
        <v>31</v>
      </c>
      <c r="N15" s="70" t="s">
        <v>31</v>
      </c>
      <c r="O15" s="70" t="s">
        <v>31</v>
      </c>
      <c r="P15" s="134"/>
      <c r="Q15" s="70" t="s">
        <v>28</v>
      </c>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row>
    <row r="16" spans="1:317" s="10" customFormat="1" ht="156" x14ac:dyDescent="0.3">
      <c r="A16" s="70" t="s">
        <v>262</v>
      </c>
      <c r="B16" s="102"/>
      <c r="C16" s="70" t="s">
        <v>33</v>
      </c>
      <c r="D16" s="70" t="s">
        <v>131</v>
      </c>
      <c r="E16" s="70" t="s">
        <v>132</v>
      </c>
      <c r="F16" s="70" t="s">
        <v>132</v>
      </c>
      <c r="G16" s="70" t="s">
        <v>133</v>
      </c>
      <c r="H16" s="70" t="s">
        <v>204</v>
      </c>
      <c r="I16" s="70" t="s">
        <v>134</v>
      </c>
      <c r="J16" s="70" t="s">
        <v>135</v>
      </c>
      <c r="K16" s="70" t="s">
        <v>136</v>
      </c>
      <c r="L16" s="70" t="s">
        <v>137</v>
      </c>
      <c r="M16" s="70" t="s">
        <v>263</v>
      </c>
      <c r="N16" s="70" t="s">
        <v>138</v>
      </c>
      <c r="O16" s="70" t="s">
        <v>139</v>
      </c>
      <c r="P16" s="134"/>
      <c r="Q16" s="70" t="s">
        <v>140</v>
      </c>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row>
    <row r="17" spans="1:317" s="10" customFormat="1" ht="260" x14ac:dyDescent="0.3">
      <c r="A17" s="70" t="s">
        <v>141</v>
      </c>
      <c r="B17" s="71" t="s">
        <v>142</v>
      </c>
      <c r="C17" s="70" t="s">
        <v>34</v>
      </c>
      <c r="D17" s="70" t="s">
        <v>35</v>
      </c>
      <c r="E17" s="70" t="s">
        <v>264</v>
      </c>
      <c r="F17" s="72" t="s">
        <v>265</v>
      </c>
      <c r="G17" s="70" t="s">
        <v>36</v>
      </c>
      <c r="H17" s="70" t="s">
        <v>37</v>
      </c>
      <c r="I17" s="70" t="s">
        <v>266</v>
      </c>
      <c r="J17" s="70" t="s">
        <v>143</v>
      </c>
      <c r="K17" s="74" t="s">
        <v>144</v>
      </c>
      <c r="L17" s="70" t="s">
        <v>145</v>
      </c>
      <c r="M17" s="70" t="s">
        <v>215</v>
      </c>
      <c r="N17" s="70" t="s">
        <v>216</v>
      </c>
      <c r="O17" s="70" t="s">
        <v>146</v>
      </c>
      <c r="P17" s="134" t="s">
        <v>147</v>
      </c>
      <c r="Q17" s="70" t="s">
        <v>148</v>
      </c>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row>
    <row r="18" spans="1:317" s="10" customFormat="1" ht="247" x14ac:dyDescent="0.3">
      <c r="A18" s="70" t="s">
        <v>150</v>
      </c>
      <c r="B18" s="71" t="s">
        <v>149</v>
      </c>
      <c r="C18" s="70" t="s">
        <v>38</v>
      </c>
      <c r="D18" s="70" t="s">
        <v>267</v>
      </c>
      <c r="E18" s="70" t="s">
        <v>39</v>
      </c>
      <c r="F18" s="72" t="s">
        <v>40</v>
      </c>
      <c r="G18" s="70" t="s">
        <v>151</v>
      </c>
      <c r="H18" s="70" t="s">
        <v>151</v>
      </c>
      <c r="I18" s="70" t="s">
        <v>152</v>
      </c>
      <c r="J18" s="70" t="s">
        <v>152</v>
      </c>
      <c r="K18" s="70" t="s">
        <v>39</v>
      </c>
      <c r="L18" s="70" t="s">
        <v>153</v>
      </c>
      <c r="M18" s="70" t="s">
        <v>153</v>
      </c>
      <c r="N18" s="70" t="s">
        <v>41</v>
      </c>
      <c r="O18" s="70" t="s">
        <v>154</v>
      </c>
      <c r="P18" s="134" t="s">
        <v>155</v>
      </c>
      <c r="Q18" s="70"/>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row>
    <row r="19" spans="1:317" s="11" customFormat="1" x14ac:dyDescent="0.3">
      <c r="A19" s="70" t="s">
        <v>42</v>
      </c>
      <c r="B19" s="71"/>
      <c r="C19" s="75" t="s">
        <v>268</v>
      </c>
      <c r="D19" s="75" t="s">
        <v>268</v>
      </c>
      <c r="E19" s="75" t="s">
        <v>268</v>
      </c>
      <c r="F19" s="76" t="s">
        <v>43</v>
      </c>
      <c r="G19" s="75" t="s">
        <v>43</v>
      </c>
      <c r="H19" s="75" t="s">
        <v>43</v>
      </c>
      <c r="I19" s="75" t="s">
        <v>43</v>
      </c>
      <c r="J19" s="75" t="s">
        <v>43</v>
      </c>
      <c r="K19" s="75" t="s">
        <v>268</v>
      </c>
      <c r="L19" s="75" t="s">
        <v>43</v>
      </c>
      <c r="M19" s="75" t="s">
        <v>43</v>
      </c>
      <c r="N19" s="75" t="s">
        <v>43</v>
      </c>
      <c r="O19" s="75" t="s">
        <v>43</v>
      </c>
      <c r="P19" s="78"/>
      <c r="Q19" s="7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row>
    <row r="20" spans="1:317" s="11" customFormat="1" ht="236" customHeight="1" x14ac:dyDescent="0.3">
      <c r="A20" s="70" t="s">
        <v>194</v>
      </c>
      <c r="B20" s="71" t="s">
        <v>269</v>
      </c>
      <c r="C20" s="73" t="s">
        <v>205</v>
      </c>
      <c r="D20" s="73" t="s">
        <v>205</v>
      </c>
      <c r="E20" s="73" t="s">
        <v>205</v>
      </c>
      <c r="F20" s="72" t="s">
        <v>270</v>
      </c>
      <c r="G20" s="70" t="s">
        <v>270</v>
      </c>
      <c r="H20" s="70" t="s">
        <v>270</v>
      </c>
      <c r="I20" s="70" t="s">
        <v>270</v>
      </c>
      <c r="J20" s="70" t="s">
        <v>270</v>
      </c>
      <c r="K20" s="70" t="s">
        <v>217</v>
      </c>
      <c r="L20" s="70" t="s">
        <v>270</v>
      </c>
      <c r="M20" s="70" t="s">
        <v>44</v>
      </c>
      <c r="N20" s="70" t="s">
        <v>45</v>
      </c>
      <c r="O20" s="70" t="s">
        <v>46</v>
      </c>
      <c r="P20" s="78"/>
      <c r="Q20" s="7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row>
    <row r="21" spans="1:317" s="11" customFormat="1" ht="26" x14ac:dyDescent="0.3">
      <c r="A21" s="70" t="s">
        <v>195</v>
      </c>
      <c r="B21" s="71" t="s">
        <v>272</v>
      </c>
      <c r="C21" s="89" t="s">
        <v>271</v>
      </c>
      <c r="D21" s="89" t="s">
        <v>271</v>
      </c>
      <c r="E21" s="89" t="s">
        <v>271</v>
      </c>
      <c r="F21" s="89" t="s">
        <v>271</v>
      </c>
      <c r="G21" s="75" t="s">
        <v>47</v>
      </c>
      <c r="H21" s="75" t="s">
        <v>47</v>
      </c>
      <c r="I21" s="75" t="s">
        <v>47</v>
      </c>
      <c r="J21" s="75" t="s">
        <v>47</v>
      </c>
      <c r="K21" s="75" t="s">
        <v>48</v>
      </c>
      <c r="L21" s="75" t="s">
        <v>48</v>
      </c>
      <c r="M21" s="75" t="s">
        <v>48</v>
      </c>
      <c r="N21" s="75" t="s">
        <v>48</v>
      </c>
      <c r="O21" s="75" t="s">
        <v>47</v>
      </c>
      <c r="P21" s="78" t="s">
        <v>48</v>
      </c>
      <c r="Q21" s="7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row>
    <row r="22" spans="1:317" s="11" customFormat="1" ht="39" x14ac:dyDescent="0.3">
      <c r="A22" s="70" t="s">
        <v>273</v>
      </c>
      <c r="B22" s="71"/>
      <c r="C22" s="75" t="s">
        <v>49</v>
      </c>
      <c r="D22" s="75" t="s">
        <v>50</v>
      </c>
      <c r="E22" s="70" t="s">
        <v>218</v>
      </c>
      <c r="F22" s="76" t="s">
        <v>51</v>
      </c>
      <c r="G22" s="75" t="s">
        <v>52</v>
      </c>
      <c r="H22" s="75" t="s">
        <v>53</v>
      </c>
      <c r="I22" s="75" t="s">
        <v>54</v>
      </c>
      <c r="J22" s="75" t="s">
        <v>55</v>
      </c>
      <c r="K22" s="75" t="s">
        <v>56</v>
      </c>
      <c r="L22" s="75" t="s">
        <v>55</v>
      </c>
      <c r="M22" s="75" t="s">
        <v>57</v>
      </c>
      <c r="N22" s="75" t="s">
        <v>58</v>
      </c>
      <c r="O22" s="75" t="s">
        <v>52</v>
      </c>
      <c r="P22" s="78" t="s">
        <v>59</v>
      </c>
      <c r="Q22" s="7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row>
    <row r="23" spans="1:317" s="11" customFormat="1" x14ac:dyDescent="0.3">
      <c r="A23" s="70" t="s">
        <v>60</v>
      </c>
      <c r="B23" s="71"/>
      <c r="C23" s="75" t="s">
        <v>61</v>
      </c>
      <c r="D23" s="75" t="s">
        <v>61</v>
      </c>
      <c r="E23" s="75" t="s">
        <v>61</v>
      </c>
      <c r="F23" s="76" t="s">
        <v>61</v>
      </c>
      <c r="G23" s="75" t="s">
        <v>61</v>
      </c>
      <c r="H23" s="75" t="s">
        <v>61</v>
      </c>
      <c r="I23" s="75" t="s">
        <v>61</v>
      </c>
      <c r="J23" s="75" t="s">
        <v>61</v>
      </c>
      <c r="K23" s="75" t="s">
        <v>62</v>
      </c>
      <c r="L23" s="75" t="s">
        <v>61</v>
      </c>
      <c r="M23" s="75" t="s">
        <v>63</v>
      </c>
      <c r="N23" s="75" t="s">
        <v>64</v>
      </c>
      <c r="O23" s="75" t="s">
        <v>65</v>
      </c>
      <c r="P23" s="78" t="s">
        <v>66</v>
      </c>
      <c r="Q23" s="7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row>
    <row r="24" spans="1:317" s="11" customFormat="1" ht="286" x14ac:dyDescent="0.3">
      <c r="A24" s="70" t="s">
        <v>124</v>
      </c>
      <c r="B24" s="71" t="s">
        <v>219</v>
      </c>
      <c r="C24" s="70" t="s">
        <v>156</v>
      </c>
      <c r="D24" s="70" t="s">
        <v>157</v>
      </c>
      <c r="E24" s="70" t="s">
        <v>67</v>
      </c>
      <c r="F24" s="72" t="s">
        <v>125</v>
      </c>
      <c r="G24" s="70" t="s">
        <v>68</v>
      </c>
      <c r="H24" s="70" t="s">
        <v>68</v>
      </c>
      <c r="I24" s="70" t="s">
        <v>69</v>
      </c>
      <c r="J24" s="70" t="s">
        <v>158</v>
      </c>
      <c r="K24" s="70" t="s">
        <v>159</v>
      </c>
      <c r="L24" s="70" t="s">
        <v>160</v>
      </c>
      <c r="M24" s="77" t="s">
        <v>220</v>
      </c>
      <c r="N24" s="77" t="s">
        <v>220</v>
      </c>
      <c r="O24" s="77" t="s">
        <v>220</v>
      </c>
      <c r="P24" s="134" t="s">
        <v>70</v>
      </c>
      <c r="Q24" s="70" t="s">
        <v>161</v>
      </c>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row>
    <row r="25" spans="1:317" s="11" customFormat="1" ht="52" x14ac:dyDescent="0.3">
      <c r="A25" s="70" t="s">
        <v>196</v>
      </c>
      <c r="B25" s="71" t="s">
        <v>206</v>
      </c>
      <c r="C25" s="70" t="s">
        <v>274</v>
      </c>
      <c r="D25" s="70" t="s">
        <v>275</v>
      </c>
      <c r="E25" s="70" t="s">
        <v>275</v>
      </c>
      <c r="F25" s="72" t="s">
        <v>275</v>
      </c>
      <c r="G25" s="70" t="s">
        <v>48</v>
      </c>
      <c r="H25" s="70" t="s">
        <v>48</v>
      </c>
      <c r="I25" s="70" t="s">
        <v>276</v>
      </c>
      <c r="J25" s="75" t="s">
        <v>48</v>
      </c>
      <c r="K25" s="75" t="s">
        <v>71</v>
      </c>
      <c r="L25" s="70" t="s">
        <v>277</v>
      </c>
      <c r="M25" s="70" t="s">
        <v>72</v>
      </c>
      <c r="N25" s="70" t="s">
        <v>73</v>
      </c>
      <c r="O25" s="70" t="s">
        <v>74</v>
      </c>
      <c r="P25" s="134" t="s">
        <v>277</v>
      </c>
      <c r="Q25" s="7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row>
    <row r="26" spans="1:317" s="11" customFormat="1" ht="39" x14ac:dyDescent="0.3">
      <c r="A26" s="70" t="s">
        <v>197</v>
      </c>
      <c r="B26" s="71" t="s">
        <v>207</v>
      </c>
      <c r="C26" s="70" t="s">
        <v>48</v>
      </c>
      <c r="D26" s="70" t="s">
        <v>48</v>
      </c>
      <c r="E26" s="70" t="s">
        <v>48</v>
      </c>
      <c r="F26" s="70" t="s">
        <v>48</v>
      </c>
      <c r="G26" s="70" t="s">
        <v>48</v>
      </c>
      <c r="H26" s="70" t="s">
        <v>48</v>
      </c>
      <c r="I26" s="70" t="s">
        <v>48</v>
      </c>
      <c r="J26" s="75" t="s">
        <v>48</v>
      </c>
      <c r="K26" s="75" t="s">
        <v>48</v>
      </c>
      <c r="L26" s="70" t="s">
        <v>75</v>
      </c>
      <c r="M26" s="70" t="s">
        <v>76</v>
      </c>
      <c r="N26" s="70" t="s">
        <v>77</v>
      </c>
      <c r="O26" s="70" t="s">
        <v>76</v>
      </c>
      <c r="P26" s="134" t="s">
        <v>78</v>
      </c>
      <c r="Q26" s="7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row>
    <row r="27" spans="1:317" s="11" customFormat="1" ht="26" x14ac:dyDescent="0.3">
      <c r="A27" s="70" t="s">
        <v>79</v>
      </c>
      <c r="B27" s="71"/>
      <c r="C27" s="75" t="s">
        <v>80</v>
      </c>
      <c r="D27" s="75" t="s">
        <v>80</v>
      </c>
      <c r="E27" s="70" t="s">
        <v>80</v>
      </c>
      <c r="F27" s="72" t="s">
        <v>80</v>
      </c>
      <c r="G27" s="70" t="s">
        <v>81</v>
      </c>
      <c r="H27" s="70" t="s">
        <v>81</v>
      </c>
      <c r="I27" s="70" t="s">
        <v>81</v>
      </c>
      <c r="J27" s="70" t="s">
        <v>81</v>
      </c>
      <c r="K27" s="70" t="s">
        <v>82</v>
      </c>
      <c r="L27" s="70" t="s">
        <v>81</v>
      </c>
      <c r="M27" s="70" t="s">
        <v>83</v>
      </c>
      <c r="N27" s="70" t="s">
        <v>84</v>
      </c>
      <c r="O27" s="70" t="s">
        <v>81</v>
      </c>
      <c r="P27" s="134" t="s">
        <v>81</v>
      </c>
      <c r="Q27" s="75" t="s">
        <v>85</v>
      </c>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row>
    <row r="28" spans="1:317" s="11" customFormat="1" ht="78" x14ac:dyDescent="0.3">
      <c r="A28" s="70" t="s">
        <v>86</v>
      </c>
      <c r="B28" s="71"/>
      <c r="C28" s="70" t="s">
        <v>87</v>
      </c>
      <c r="D28" s="70" t="s">
        <v>87</v>
      </c>
      <c r="E28" s="70" t="s">
        <v>88</v>
      </c>
      <c r="F28" s="72" t="s">
        <v>88</v>
      </c>
      <c r="G28" s="70" t="s">
        <v>89</v>
      </c>
      <c r="H28" s="70" t="s">
        <v>278</v>
      </c>
      <c r="I28" s="70" t="s">
        <v>90</v>
      </c>
      <c r="J28" s="70" t="s">
        <v>90</v>
      </c>
      <c r="K28" s="70" t="s">
        <v>91</v>
      </c>
      <c r="L28" s="70" t="s">
        <v>90</v>
      </c>
      <c r="M28" s="103" t="s">
        <v>279</v>
      </c>
      <c r="N28" s="70" t="s">
        <v>92</v>
      </c>
      <c r="O28" s="70" t="s">
        <v>278</v>
      </c>
      <c r="P28" s="134" t="s">
        <v>278</v>
      </c>
      <c r="Q28" s="75" t="s">
        <v>93</v>
      </c>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row>
    <row r="29" spans="1:317" s="11" customFormat="1" ht="39" x14ac:dyDescent="0.3">
      <c r="A29" s="70" t="s">
        <v>94</v>
      </c>
      <c r="B29" s="71"/>
      <c r="C29" s="75" t="s">
        <v>95</v>
      </c>
      <c r="D29" s="75" t="s">
        <v>95</v>
      </c>
      <c r="E29" s="75" t="s">
        <v>95</v>
      </c>
      <c r="F29" s="76" t="s">
        <v>95</v>
      </c>
      <c r="G29" s="75" t="s">
        <v>82</v>
      </c>
      <c r="H29" s="75" t="s">
        <v>82</v>
      </c>
      <c r="I29" s="70" t="s">
        <v>96</v>
      </c>
      <c r="J29" s="70" t="s">
        <v>96</v>
      </c>
      <c r="K29" s="70" t="s">
        <v>97</v>
      </c>
      <c r="L29" s="70" t="s">
        <v>98</v>
      </c>
      <c r="M29" s="73" t="s">
        <v>280</v>
      </c>
      <c r="N29" s="70" t="s">
        <v>93</v>
      </c>
      <c r="O29" s="70" t="s">
        <v>281</v>
      </c>
      <c r="P29" s="134" t="s">
        <v>99</v>
      </c>
      <c r="Q29" s="75" t="s">
        <v>93</v>
      </c>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row>
    <row r="30" spans="1:317" s="11" customFormat="1" ht="52" x14ac:dyDescent="0.3">
      <c r="A30" s="70" t="s">
        <v>100</v>
      </c>
      <c r="B30" s="71"/>
      <c r="C30" s="70" t="s">
        <v>282</v>
      </c>
      <c r="D30" s="70" t="s">
        <v>282</v>
      </c>
      <c r="E30" s="70" t="s">
        <v>282</v>
      </c>
      <c r="F30" s="72" t="s">
        <v>282</v>
      </c>
      <c r="G30" s="70" t="s">
        <v>283</v>
      </c>
      <c r="H30" s="70" t="s">
        <v>283</v>
      </c>
      <c r="I30" s="70" t="s">
        <v>284</v>
      </c>
      <c r="J30" s="70" t="s">
        <v>283</v>
      </c>
      <c r="K30" s="70" t="s">
        <v>285</v>
      </c>
      <c r="L30" s="70" t="s">
        <v>286</v>
      </c>
      <c r="M30" s="79" t="s">
        <v>101</v>
      </c>
      <c r="N30" s="70" t="s">
        <v>102</v>
      </c>
      <c r="O30" s="70" t="s">
        <v>287</v>
      </c>
      <c r="P30" s="134" t="s">
        <v>288</v>
      </c>
      <c r="Q30" s="75" t="s">
        <v>93</v>
      </c>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row>
    <row r="31" spans="1:317" s="11" customFormat="1" ht="26" x14ac:dyDescent="0.3">
      <c r="A31" s="70" t="s">
        <v>103</v>
      </c>
      <c r="B31" s="71"/>
      <c r="C31" s="75" t="s">
        <v>93</v>
      </c>
      <c r="D31" s="75" t="s">
        <v>93</v>
      </c>
      <c r="E31" s="75" t="s">
        <v>93</v>
      </c>
      <c r="F31" s="72" t="s">
        <v>93</v>
      </c>
      <c r="G31" s="70" t="s">
        <v>104</v>
      </c>
      <c r="H31" s="70" t="s">
        <v>104</v>
      </c>
      <c r="I31" s="70" t="s">
        <v>104</v>
      </c>
      <c r="J31" s="70" t="s">
        <v>104</v>
      </c>
      <c r="K31" s="75" t="s">
        <v>93</v>
      </c>
      <c r="L31" s="75" t="s">
        <v>289</v>
      </c>
      <c r="M31" s="70" t="s">
        <v>93</v>
      </c>
      <c r="N31" s="70" t="s">
        <v>93</v>
      </c>
      <c r="O31" s="70" t="s">
        <v>105</v>
      </c>
      <c r="P31" s="134" t="s">
        <v>105</v>
      </c>
      <c r="Q31" s="75" t="s">
        <v>93</v>
      </c>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row>
    <row r="32" spans="1:317" s="107" customFormat="1" ht="65" x14ac:dyDescent="0.3">
      <c r="A32" s="90" t="s">
        <v>341</v>
      </c>
      <c r="B32" s="91" t="s">
        <v>339</v>
      </c>
      <c r="C32" s="90" t="s">
        <v>342</v>
      </c>
      <c r="D32" s="90" t="s">
        <v>343</v>
      </c>
      <c r="E32" s="90" t="s">
        <v>344</v>
      </c>
      <c r="F32" s="92" t="s">
        <v>345</v>
      </c>
      <c r="G32" s="90" t="s">
        <v>346</v>
      </c>
      <c r="H32" s="90" t="s">
        <v>347</v>
      </c>
      <c r="I32" s="90" t="s">
        <v>348</v>
      </c>
      <c r="J32" s="90" t="s">
        <v>349</v>
      </c>
      <c r="K32" s="105" t="s">
        <v>350</v>
      </c>
      <c r="L32" s="104" t="s">
        <v>351</v>
      </c>
      <c r="M32" s="104" t="s">
        <v>352</v>
      </c>
      <c r="N32" s="104" t="s">
        <v>353</v>
      </c>
      <c r="O32" s="104" t="s">
        <v>354</v>
      </c>
      <c r="P32" s="135" t="s">
        <v>340</v>
      </c>
      <c r="Q32" s="104">
        <v>0</v>
      </c>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c r="GW32" s="106"/>
      <c r="GX32" s="106"/>
      <c r="GY32" s="106"/>
      <c r="GZ32" s="106"/>
      <c r="HA32" s="106"/>
      <c r="HB32" s="106"/>
      <c r="HC32" s="106"/>
      <c r="HD32" s="106"/>
      <c r="HE32" s="106"/>
      <c r="HF32" s="106"/>
      <c r="HG32" s="106"/>
      <c r="HH32" s="106"/>
      <c r="HI32" s="106"/>
      <c r="HJ32" s="106"/>
      <c r="HK32" s="106"/>
      <c r="HL32" s="106"/>
      <c r="HM32" s="106"/>
      <c r="HN32" s="106"/>
      <c r="HO32" s="106"/>
      <c r="HP32" s="106"/>
      <c r="HQ32" s="106"/>
      <c r="HR32" s="106"/>
      <c r="HS32" s="106"/>
      <c r="HT32" s="106"/>
      <c r="HU32" s="106"/>
      <c r="HV32" s="106"/>
      <c r="HW32" s="106"/>
      <c r="HX32" s="106"/>
      <c r="HY32" s="106"/>
      <c r="HZ32" s="106"/>
      <c r="IA32" s="106"/>
      <c r="IB32" s="106"/>
      <c r="IC32" s="106"/>
      <c r="ID32" s="106"/>
      <c r="IE32" s="106"/>
      <c r="IF32" s="106"/>
      <c r="IG32" s="106"/>
      <c r="IH32" s="106"/>
      <c r="II32" s="106"/>
      <c r="IJ32" s="106"/>
      <c r="IK32" s="106"/>
      <c r="IL32" s="106"/>
      <c r="IM32" s="106"/>
      <c r="IN32" s="106"/>
      <c r="IO32" s="106"/>
      <c r="IP32" s="106"/>
      <c r="IQ32" s="106"/>
      <c r="IR32" s="106"/>
      <c r="IS32" s="106"/>
      <c r="IT32" s="106"/>
      <c r="IU32" s="106"/>
      <c r="IV32" s="106"/>
      <c r="IW32" s="106"/>
      <c r="IX32" s="106"/>
      <c r="IY32" s="106"/>
      <c r="IZ32" s="106"/>
      <c r="JA32" s="106"/>
      <c r="JB32" s="106"/>
      <c r="JC32" s="106"/>
      <c r="JD32" s="106"/>
      <c r="JE32" s="106"/>
      <c r="JF32" s="106"/>
      <c r="JG32" s="106"/>
      <c r="JH32" s="106"/>
      <c r="JI32" s="106"/>
      <c r="JJ32" s="106"/>
      <c r="JK32" s="106"/>
      <c r="JL32" s="106"/>
      <c r="JM32" s="106"/>
      <c r="JN32" s="106"/>
      <c r="JO32" s="106"/>
      <c r="JP32" s="106"/>
      <c r="JQ32" s="106"/>
      <c r="JR32" s="106"/>
      <c r="JS32" s="106"/>
      <c r="JT32" s="106"/>
      <c r="JU32" s="106"/>
      <c r="JV32" s="106"/>
      <c r="JW32" s="106"/>
      <c r="JX32" s="106"/>
      <c r="JY32" s="106"/>
      <c r="JZ32" s="106"/>
      <c r="KA32" s="106"/>
      <c r="KB32" s="106"/>
      <c r="KC32" s="106"/>
      <c r="KD32" s="106"/>
      <c r="KE32" s="106"/>
      <c r="KF32" s="106"/>
      <c r="KG32" s="106"/>
      <c r="KH32" s="106"/>
      <c r="KI32" s="106"/>
      <c r="KJ32" s="106"/>
      <c r="KK32" s="106"/>
      <c r="KL32" s="106"/>
      <c r="KM32" s="106"/>
      <c r="KN32" s="106"/>
      <c r="KO32" s="106"/>
      <c r="KP32" s="106"/>
      <c r="KQ32" s="106"/>
      <c r="KR32" s="106"/>
      <c r="KS32" s="106"/>
      <c r="KT32" s="106"/>
      <c r="KU32" s="106"/>
      <c r="KV32" s="106"/>
      <c r="KW32" s="106"/>
      <c r="KX32" s="106"/>
      <c r="KY32" s="106"/>
      <c r="KZ32" s="106"/>
      <c r="LA32" s="106"/>
      <c r="LB32" s="106"/>
      <c r="LC32" s="106"/>
      <c r="LD32" s="106"/>
      <c r="LE32" s="106"/>
    </row>
    <row r="33" spans="1:317" s="11" customFormat="1" ht="169" x14ac:dyDescent="0.3">
      <c r="A33" s="70" t="s">
        <v>193</v>
      </c>
      <c r="B33" s="71" t="s">
        <v>208</v>
      </c>
      <c r="C33" s="80" t="s">
        <v>106</v>
      </c>
      <c r="D33" s="80" t="s">
        <v>106</v>
      </c>
      <c r="E33" s="80" t="s">
        <v>106</v>
      </c>
      <c r="F33" s="80" t="s">
        <v>106</v>
      </c>
      <c r="G33" s="80" t="s">
        <v>106</v>
      </c>
      <c r="H33" s="80" t="s">
        <v>106</v>
      </c>
      <c r="I33" s="80" t="s">
        <v>106</v>
      </c>
      <c r="J33" s="80" t="s">
        <v>106</v>
      </c>
      <c r="K33" s="80" t="s">
        <v>106</v>
      </c>
      <c r="L33" s="80" t="s">
        <v>106</v>
      </c>
      <c r="M33" s="80" t="s">
        <v>106</v>
      </c>
      <c r="N33" s="80" t="s">
        <v>106</v>
      </c>
      <c r="O33" s="80" t="s">
        <v>106</v>
      </c>
      <c r="P33" s="75"/>
      <c r="Q33" s="7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row>
    <row r="34" spans="1:317" s="11" customFormat="1" ht="39" x14ac:dyDescent="0.3">
      <c r="A34" s="70" t="s">
        <v>178</v>
      </c>
      <c r="B34" s="71"/>
      <c r="C34" s="70" t="s">
        <v>107</v>
      </c>
      <c r="D34" s="70" t="s">
        <v>107</v>
      </c>
      <c r="E34" s="70" t="s">
        <v>107</v>
      </c>
      <c r="F34" s="72" t="s">
        <v>107</v>
      </c>
      <c r="G34" s="70" t="s">
        <v>107</v>
      </c>
      <c r="H34" s="70" t="s">
        <v>107</v>
      </c>
      <c r="I34" s="70" t="s">
        <v>107</v>
      </c>
      <c r="J34" s="70" t="s">
        <v>107</v>
      </c>
      <c r="K34" s="70" t="s">
        <v>107</v>
      </c>
      <c r="L34" s="70" t="s">
        <v>107</v>
      </c>
      <c r="M34" s="75" t="s">
        <v>163</v>
      </c>
      <c r="N34" s="75" t="s">
        <v>163</v>
      </c>
      <c r="O34" s="75" t="s">
        <v>163</v>
      </c>
      <c r="P34" s="75" t="s">
        <v>163</v>
      </c>
      <c r="Q34" s="7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row>
    <row r="35" spans="1:317" s="11" customFormat="1" ht="65" x14ac:dyDescent="0.3">
      <c r="A35" s="70" t="s">
        <v>291</v>
      </c>
      <c r="B35" s="71"/>
      <c r="C35" s="81" t="s">
        <v>165</v>
      </c>
      <c r="D35" s="81" t="s">
        <v>165</v>
      </c>
      <c r="E35" s="81" t="s">
        <v>165</v>
      </c>
      <c r="F35" s="82" t="s">
        <v>165</v>
      </c>
      <c r="G35" s="81" t="s">
        <v>166</v>
      </c>
      <c r="H35" s="81" t="s">
        <v>166</v>
      </c>
      <c r="I35" s="81" t="s">
        <v>167</v>
      </c>
      <c r="J35" s="81" t="s">
        <v>165</v>
      </c>
      <c r="K35" s="81" t="s">
        <v>165</v>
      </c>
      <c r="L35" s="75" t="s">
        <v>290</v>
      </c>
      <c r="M35" s="75" t="s">
        <v>290</v>
      </c>
      <c r="N35" s="75" t="s">
        <v>290</v>
      </c>
      <c r="O35" s="75" t="s">
        <v>290</v>
      </c>
      <c r="P35" s="78" t="s">
        <v>290</v>
      </c>
      <c r="Q35" s="7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row>
    <row r="36" spans="1:317" s="11" customFormat="1" ht="325" x14ac:dyDescent="0.3">
      <c r="A36" s="70" t="s">
        <v>108</v>
      </c>
      <c r="B36" s="71" t="s">
        <v>221</v>
      </c>
      <c r="C36" s="70" t="s">
        <v>168</v>
      </c>
      <c r="D36" s="70" t="s">
        <v>169</v>
      </c>
      <c r="E36" s="70" t="s">
        <v>170</v>
      </c>
      <c r="F36" s="72" t="s">
        <v>171</v>
      </c>
      <c r="G36" s="70" t="s">
        <v>172</v>
      </c>
      <c r="H36" s="70" t="s">
        <v>173</v>
      </c>
      <c r="I36" s="70" t="s">
        <v>292</v>
      </c>
      <c r="J36" s="70" t="s">
        <v>174</v>
      </c>
      <c r="K36" s="70" t="s">
        <v>175</v>
      </c>
      <c r="L36" s="70" t="s">
        <v>222</v>
      </c>
      <c r="M36" s="70" t="s">
        <v>293</v>
      </c>
      <c r="N36" s="70" t="s">
        <v>177</v>
      </c>
      <c r="O36" s="70" t="s">
        <v>176</v>
      </c>
      <c r="P36" s="78"/>
      <c r="Q36" s="7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row>
    <row r="37" spans="1:317" s="6" customFormat="1" ht="104.5" thickBot="1" x14ac:dyDescent="0.35">
      <c r="A37" s="70" t="s">
        <v>162</v>
      </c>
      <c r="B37" s="71" t="s">
        <v>109</v>
      </c>
      <c r="C37" s="75"/>
      <c r="D37" s="75"/>
      <c r="E37" s="70" t="s">
        <v>179</v>
      </c>
      <c r="F37" s="76"/>
      <c r="G37" s="75"/>
      <c r="H37" s="75"/>
      <c r="I37" s="75"/>
      <c r="J37" s="75"/>
      <c r="K37" s="70" t="s">
        <v>110</v>
      </c>
      <c r="L37" s="75"/>
      <c r="M37" s="75"/>
      <c r="N37" s="75"/>
      <c r="O37" s="75"/>
      <c r="P37" s="78"/>
      <c r="Q37" s="7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row>
    <row r="38" spans="1:317" s="12" customFormat="1" ht="130.5" thickBot="1" x14ac:dyDescent="0.35">
      <c r="A38" s="83" t="s">
        <v>111</v>
      </c>
      <c r="B38" s="84"/>
      <c r="C38" s="83" t="s">
        <v>112</v>
      </c>
      <c r="D38" s="83" t="s">
        <v>113</v>
      </c>
      <c r="E38" s="83" t="s">
        <v>114</v>
      </c>
      <c r="F38" s="85" t="s">
        <v>115</v>
      </c>
      <c r="G38" s="83" t="s">
        <v>223</v>
      </c>
      <c r="H38" s="83" t="s">
        <v>224</v>
      </c>
      <c r="I38" s="83" t="s">
        <v>294</v>
      </c>
      <c r="J38" s="83" t="s">
        <v>295</v>
      </c>
      <c r="K38" s="83" t="s">
        <v>225</v>
      </c>
      <c r="L38" s="83" t="s">
        <v>226</v>
      </c>
      <c r="M38" s="83" t="s">
        <v>227</v>
      </c>
      <c r="N38" s="83" t="s">
        <v>296</v>
      </c>
      <c r="O38" s="83" t="s">
        <v>297</v>
      </c>
      <c r="P38" s="136" t="s">
        <v>116</v>
      </c>
      <c r="Q38" s="70" t="s">
        <v>117</v>
      </c>
      <c r="R38" s="124"/>
      <c r="S38" s="124"/>
      <c r="T38" s="124"/>
      <c r="U38" s="124"/>
      <c r="V38" s="124"/>
      <c r="W38" s="124"/>
      <c r="X38" s="124"/>
      <c r="Y38" s="124"/>
      <c r="Z38" s="124"/>
      <c r="AA38" s="124"/>
      <c r="AB38" s="124"/>
      <c r="AC38" s="124"/>
      <c r="AD38" s="124"/>
      <c r="AE38" s="124"/>
      <c r="AF38" s="124"/>
      <c r="AG38" s="124"/>
      <c r="AH38" s="124"/>
      <c r="AI38" s="127"/>
      <c r="AJ38" s="127"/>
      <c r="AK38" s="127"/>
      <c r="AL38" s="127"/>
      <c r="AM38" s="127"/>
      <c r="AN38" s="127"/>
      <c r="AO38" s="127"/>
      <c r="AP38" s="127"/>
      <c r="AQ38" s="127"/>
      <c r="AR38" s="127"/>
      <c r="AS38" s="127"/>
      <c r="AT38" s="127"/>
      <c r="AU38" s="127"/>
      <c r="AV38" s="127"/>
      <c r="AW38" s="127"/>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row>
    <row r="39" spans="1:317" s="14" customFormat="1" ht="15.5" x14ac:dyDescent="0.3">
      <c r="A39" s="108" t="s">
        <v>306</v>
      </c>
      <c r="B39" s="109"/>
      <c r="C39" s="110"/>
      <c r="D39" s="110"/>
      <c r="E39" s="110"/>
      <c r="F39" s="111"/>
      <c r="G39" s="110"/>
      <c r="H39" s="110"/>
      <c r="I39" s="110"/>
      <c r="J39" s="110"/>
      <c r="K39" s="110"/>
      <c r="L39" s="110"/>
      <c r="M39" s="110"/>
      <c r="N39" s="110"/>
      <c r="O39" s="110"/>
      <c r="P39" s="137"/>
      <c r="Q39" s="113"/>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row>
    <row r="40" spans="1:317" s="14" customFormat="1" x14ac:dyDescent="0.3">
      <c r="A40" s="120" t="s">
        <v>314</v>
      </c>
      <c r="B40" s="112"/>
      <c r="C40" s="113">
        <v>3</v>
      </c>
      <c r="D40" s="113">
        <v>3</v>
      </c>
      <c r="E40" s="113">
        <v>3</v>
      </c>
      <c r="F40" s="114">
        <v>3</v>
      </c>
      <c r="G40" s="113">
        <v>3</v>
      </c>
      <c r="H40" s="113">
        <v>3</v>
      </c>
      <c r="I40" s="113">
        <v>3</v>
      </c>
      <c r="J40" s="113">
        <v>3</v>
      </c>
      <c r="K40" s="113">
        <v>3</v>
      </c>
      <c r="L40" s="115">
        <v>3</v>
      </c>
      <c r="M40" s="113" t="s">
        <v>298</v>
      </c>
      <c r="N40" s="113" t="s">
        <v>298</v>
      </c>
      <c r="O40" s="113">
        <v>3</v>
      </c>
      <c r="P40" s="138">
        <v>3</v>
      </c>
      <c r="Q40" s="113">
        <v>3</v>
      </c>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row>
    <row r="41" spans="1:317" s="14" customFormat="1" ht="26" x14ac:dyDescent="0.3">
      <c r="A41" s="120" t="s">
        <v>2</v>
      </c>
      <c r="B41" s="112"/>
      <c r="C41" s="113">
        <v>3</v>
      </c>
      <c r="D41" s="113">
        <v>3</v>
      </c>
      <c r="E41" s="113">
        <v>3</v>
      </c>
      <c r="F41" s="114">
        <v>3</v>
      </c>
      <c r="G41" s="113">
        <v>-1</v>
      </c>
      <c r="H41" s="113">
        <v>-1</v>
      </c>
      <c r="I41" s="113">
        <v>-1</v>
      </c>
      <c r="J41" s="113">
        <v>-1</v>
      </c>
      <c r="K41" s="113">
        <v>3</v>
      </c>
      <c r="L41" s="115">
        <v>-1</v>
      </c>
      <c r="M41" s="113">
        <v>-1</v>
      </c>
      <c r="N41" s="113">
        <v>-1</v>
      </c>
      <c r="O41" s="113">
        <v>-1</v>
      </c>
      <c r="P41" s="138">
        <v>-1</v>
      </c>
      <c r="Q41" s="113">
        <v>-1</v>
      </c>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c r="KM41" s="13"/>
      <c r="KN41" s="13"/>
      <c r="KO41" s="13"/>
      <c r="KP41" s="13"/>
      <c r="KQ41" s="13"/>
      <c r="KR41" s="13"/>
      <c r="KS41" s="13"/>
      <c r="KT41" s="13"/>
      <c r="KU41" s="13"/>
      <c r="KV41" s="13"/>
      <c r="KW41" s="13"/>
      <c r="KX41" s="13"/>
      <c r="KY41" s="13"/>
      <c r="KZ41" s="13"/>
      <c r="LA41" s="13"/>
      <c r="LB41" s="13"/>
      <c r="LC41" s="13"/>
      <c r="LD41" s="13"/>
      <c r="LE41" s="13"/>
    </row>
    <row r="42" spans="1:317" s="16" customFormat="1" ht="42" x14ac:dyDescent="0.3">
      <c r="A42" s="120" t="s">
        <v>325</v>
      </c>
      <c r="B42" s="116" t="s">
        <v>180</v>
      </c>
      <c r="C42" s="117">
        <v>2</v>
      </c>
      <c r="D42" s="117">
        <v>2</v>
      </c>
      <c r="E42" s="117">
        <v>3</v>
      </c>
      <c r="F42" s="118">
        <v>3</v>
      </c>
      <c r="G42" s="117">
        <v>3</v>
      </c>
      <c r="H42" s="117">
        <v>3</v>
      </c>
      <c r="I42" s="117">
        <v>3</v>
      </c>
      <c r="J42" s="117">
        <v>3</v>
      </c>
      <c r="K42" s="117">
        <v>2</v>
      </c>
      <c r="L42" s="119">
        <v>1</v>
      </c>
      <c r="M42" s="117">
        <v>3</v>
      </c>
      <c r="N42" s="117">
        <v>3</v>
      </c>
      <c r="O42" s="117">
        <v>3</v>
      </c>
      <c r="P42" s="142">
        <v>1</v>
      </c>
      <c r="Q42" s="117">
        <v>0</v>
      </c>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5"/>
      <c r="KR42" s="15"/>
      <c r="KS42" s="15"/>
      <c r="KT42" s="15"/>
      <c r="KU42" s="15"/>
      <c r="KV42" s="15"/>
      <c r="KW42" s="15"/>
      <c r="KX42" s="15"/>
      <c r="KY42" s="15"/>
      <c r="KZ42" s="15"/>
      <c r="LA42" s="15"/>
      <c r="LB42" s="15"/>
      <c r="LC42" s="15"/>
      <c r="LD42" s="15"/>
      <c r="LE42" s="15"/>
    </row>
    <row r="43" spans="1:317" s="16" customFormat="1" x14ac:dyDescent="0.3">
      <c r="A43" s="120" t="s">
        <v>326</v>
      </c>
      <c r="B43" s="112"/>
      <c r="C43" s="117">
        <v>3</v>
      </c>
      <c r="D43" s="117">
        <v>3</v>
      </c>
      <c r="E43" s="117">
        <v>3</v>
      </c>
      <c r="F43" s="118">
        <v>3</v>
      </c>
      <c r="G43" s="117">
        <v>3</v>
      </c>
      <c r="H43" s="117">
        <v>3</v>
      </c>
      <c r="I43" s="117">
        <v>3</v>
      </c>
      <c r="J43" s="117">
        <v>3</v>
      </c>
      <c r="K43" s="117">
        <v>3</v>
      </c>
      <c r="L43" s="119">
        <v>1</v>
      </c>
      <c r="M43" s="117">
        <v>1</v>
      </c>
      <c r="N43" s="117">
        <v>1</v>
      </c>
      <c r="O43" s="117">
        <v>1</v>
      </c>
      <c r="P43" s="142">
        <v>1</v>
      </c>
      <c r="Q43" s="117">
        <v>0</v>
      </c>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row>
    <row r="44" spans="1:317" s="16" customFormat="1" ht="42" x14ac:dyDescent="0.3">
      <c r="A44" s="120" t="s">
        <v>3</v>
      </c>
      <c r="B44" s="144" t="s">
        <v>181</v>
      </c>
      <c r="C44" s="117">
        <v>3</v>
      </c>
      <c r="D44" s="117">
        <v>3</v>
      </c>
      <c r="E44" s="117">
        <v>3</v>
      </c>
      <c r="F44" s="118">
        <v>3</v>
      </c>
      <c r="G44" s="117">
        <v>3</v>
      </c>
      <c r="H44" s="117">
        <v>3</v>
      </c>
      <c r="I44" s="117">
        <v>3</v>
      </c>
      <c r="J44" s="117">
        <v>3</v>
      </c>
      <c r="K44" s="117">
        <v>3</v>
      </c>
      <c r="L44" s="119">
        <v>1</v>
      </c>
      <c r="M44" s="117">
        <v>1</v>
      </c>
      <c r="N44" s="117">
        <v>1</v>
      </c>
      <c r="O44" s="117">
        <v>1</v>
      </c>
      <c r="P44" s="142">
        <v>1</v>
      </c>
      <c r="Q44" s="117">
        <v>0</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row>
    <row r="45" spans="1:317" s="16" customFormat="1" ht="42" x14ac:dyDescent="0.3">
      <c r="A45" s="120" t="s">
        <v>5</v>
      </c>
      <c r="B45" s="116" t="s">
        <v>299</v>
      </c>
      <c r="C45" s="117">
        <v>1</v>
      </c>
      <c r="D45" s="117">
        <v>2</v>
      </c>
      <c r="E45" s="117">
        <v>3</v>
      </c>
      <c r="F45" s="118">
        <v>3</v>
      </c>
      <c r="G45" s="117">
        <v>3</v>
      </c>
      <c r="H45" s="117">
        <v>3</v>
      </c>
      <c r="I45" s="117">
        <v>3</v>
      </c>
      <c r="J45" s="117">
        <v>3</v>
      </c>
      <c r="K45" s="117">
        <v>2</v>
      </c>
      <c r="L45" s="119">
        <v>2</v>
      </c>
      <c r="M45" s="117">
        <v>3</v>
      </c>
      <c r="N45" s="117">
        <v>3</v>
      </c>
      <c r="O45" s="117">
        <v>3</v>
      </c>
      <c r="P45" s="142">
        <v>2</v>
      </c>
      <c r="Q45" s="117">
        <v>0</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row>
    <row r="46" spans="1:317" s="14" customFormat="1" x14ac:dyDescent="0.3">
      <c r="A46" s="120" t="s">
        <v>8</v>
      </c>
      <c r="B46" s="112"/>
      <c r="C46" s="113">
        <v>3</v>
      </c>
      <c r="D46" s="113">
        <v>3</v>
      </c>
      <c r="E46" s="113">
        <v>3</v>
      </c>
      <c r="F46" s="114">
        <v>3</v>
      </c>
      <c r="G46" s="113">
        <v>3</v>
      </c>
      <c r="H46" s="113">
        <v>3</v>
      </c>
      <c r="I46" s="113">
        <v>3</v>
      </c>
      <c r="J46" s="113">
        <v>3</v>
      </c>
      <c r="K46" s="113">
        <v>2</v>
      </c>
      <c r="L46" s="115">
        <v>3</v>
      </c>
      <c r="M46" s="113">
        <v>3</v>
      </c>
      <c r="N46" s="113">
        <v>3</v>
      </c>
      <c r="O46" s="113">
        <v>3</v>
      </c>
      <c r="P46" s="143">
        <v>3</v>
      </c>
      <c r="Q46" s="113">
        <v>0</v>
      </c>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c r="JY46" s="13"/>
      <c r="JZ46" s="13"/>
      <c r="KA46" s="13"/>
      <c r="KB46" s="13"/>
      <c r="KC46" s="13"/>
      <c r="KD46" s="13"/>
      <c r="KE46" s="13"/>
      <c r="KF46" s="13"/>
      <c r="KG46" s="13"/>
      <c r="KH46" s="13"/>
      <c r="KI46" s="13"/>
      <c r="KJ46" s="13"/>
      <c r="KK46" s="13"/>
      <c r="KL46" s="13"/>
      <c r="KM46" s="13"/>
      <c r="KN46" s="13"/>
      <c r="KO46" s="13"/>
      <c r="KP46" s="13"/>
      <c r="KQ46" s="13"/>
      <c r="KR46" s="13"/>
      <c r="KS46" s="13"/>
      <c r="KT46" s="13"/>
      <c r="KU46" s="13"/>
      <c r="KV46" s="13"/>
      <c r="KW46" s="13"/>
      <c r="KX46" s="13"/>
      <c r="KY46" s="13"/>
      <c r="KZ46" s="13"/>
      <c r="LA46" s="13"/>
      <c r="LB46" s="13"/>
      <c r="LC46" s="13"/>
      <c r="LD46" s="13"/>
      <c r="LE46" s="13"/>
    </row>
    <row r="47" spans="1:317" s="14" customFormat="1" ht="26" x14ac:dyDescent="0.3">
      <c r="A47" s="120" t="s">
        <v>4</v>
      </c>
      <c r="B47" s="112"/>
      <c r="C47" s="113">
        <v>-1</v>
      </c>
      <c r="D47" s="113">
        <v>-1</v>
      </c>
      <c r="E47" s="113">
        <v>-1</v>
      </c>
      <c r="F47" s="114">
        <v>-1</v>
      </c>
      <c r="G47" s="113">
        <v>-1</v>
      </c>
      <c r="H47" s="113">
        <v>-1</v>
      </c>
      <c r="I47" s="113">
        <v>-1</v>
      </c>
      <c r="J47" s="113">
        <v>-1</v>
      </c>
      <c r="K47" s="113">
        <v>-1</v>
      </c>
      <c r="L47" s="115">
        <v>-1</v>
      </c>
      <c r="M47" s="113">
        <v>-1</v>
      </c>
      <c r="N47" s="113">
        <v>-1</v>
      </c>
      <c r="O47" s="113">
        <v>-1</v>
      </c>
      <c r="P47" s="143">
        <v>-1</v>
      </c>
      <c r="Q47" s="113">
        <v>3</v>
      </c>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3"/>
      <c r="KU47" s="13"/>
      <c r="KV47" s="13"/>
      <c r="KW47" s="13"/>
      <c r="KX47" s="13"/>
      <c r="KY47" s="13"/>
      <c r="KZ47" s="13"/>
      <c r="LA47" s="13"/>
      <c r="LB47" s="13"/>
      <c r="LC47" s="13"/>
      <c r="LD47" s="13"/>
      <c r="LE47" s="13"/>
    </row>
    <row r="48" spans="1:317" s="14" customFormat="1" ht="26" x14ac:dyDescent="0.3">
      <c r="A48" s="120" t="s">
        <v>6</v>
      </c>
      <c r="B48" s="112"/>
      <c r="C48" s="113">
        <v>3</v>
      </c>
      <c r="D48" s="113">
        <v>3</v>
      </c>
      <c r="E48" s="113">
        <v>2</v>
      </c>
      <c r="F48" s="114">
        <v>2</v>
      </c>
      <c r="G48" s="113">
        <v>3</v>
      </c>
      <c r="H48" s="113">
        <v>3</v>
      </c>
      <c r="I48" s="113">
        <v>3</v>
      </c>
      <c r="J48" s="113">
        <v>3</v>
      </c>
      <c r="K48" s="113">
        <v>3</v>
      </c>
      <c r="L48" s="115">
        <v>1</v>
      </c>
      <c r="M48" s="113">
        <v>1</v>
      </c>
      <c r="N48" s="113">
        <v>2</v>
      </c>
      <c r="O48" s="113">
        <v>1</v>
      </c>
      <c r="P48" s="143">
        <v>1</v>
      </c>
      <c r="Q48" s="113">
        <v>0</v>
      </c>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c r="JC48" s="13"/>
      <c r="JD48" s="13"/>
      <c r="JE48" s="13"/>
      <c r="JF48" s="13"/>
      <c r="JG48" s="13"/>
      <c r="JH48" s="13"/>
      <c r="JI48" s="13"/>
      <c r="JJ48" s="13"/>
      <c r="JK48" s="13"/>
      <c r="JL48" s="13"/>
      <c r="JM48" s="13"/>
      <c r="JN48" s="13"/>
      <c r="JO48" s="13"/>
      <c r="JP48" s="13"/>
      <c r="JQ48" s="13"/>
      <c r="JR48" s="13"/>
      <c r="JS48" s="13"/>
      <c r="JT48" s="13"/>
      <c r="JU48" s="13"/>
      <c r="JV48" s="13"/>
      <c r="JW48" s="13"/>
      <c r="JX48" s="13"/>
      <c r="JY48" s="13"/>
      <c r="JZ48" s="13"/>
      <c r="KA48" s="13"/>
      <c r="KB48" s="13"/>
      <c r="KC48" s="13"/>
      <c r="KD48" s="13"/>
      <c r="KE48" s="13"/>
      <c r="KF48" s="13"/>
      <c r="KG48" s="13"/>
      <c r="KH48" s="13"/>
      <c r="KI48" s="13"/>
      <c r="KJ48" s="13"/>
      <c r="KK48" s="13"/>
      <c r="KL48" s="13"/>
      <c r="KM48" s="13"/>
      <c r="KN48" s="13"/>
      <c r="KO48" s="13"/>
      <c r="KP48" s="13"/>
      <c r="KQ48" s="13"/>
      <c r="KR48" s="13"/>
      <c r="KS48" s="13"/>
      <c r="KT48" s="13"/>
      <c r="KU48" s="13"/>
      <c r="KV48" s="13"/>
      <c r="KW48" s="13"/>
      <c r="KX48" s="13"/>
      <c r="KY48" s="13"/>
      <c r="KZ48" s="13"/>
      <c r="LA48" s="13"/>
      <c r="LB48" s="13"/>
      <c r="LC48" s="13"/>
      <c r="LD48" s="13"/>
      <c r="LE48" s="13"/>
    </row>
    <row r="49" spans="1:317" s="14" customFormat="1" ht="26" x14ac:dyDescent="0.3">
      <c r="A49" s="120" t="s">
        <v>7</v>
      </c>
      <c r="B49" s="112"/>
      <c r="C49" s="113">
        <v>2</v>
      </c>
      <c r="D49" s="113">
        <v>2</v>
      </c>
      <c r="E49" s="113">
        <v>2</v>
      </c>
      <c r="F49" s="114">
        <v>3</v>
      </c>
      <c r="G49" s="113">
        <v>3</v>
      </c>
      <c r="H49" s="113">
        <v>3</v>
      </c>
      <c r="I49" s="113">
        <v>3</v>
      </c>
      <c r="J49" s="113">
        <v>3</v>
      </c>
      <c r="K49" s="113">
        <v>3</v>
      </c>
      <c r="L49" s="115">
        <v>2</v>
      </c>
      <c r="M49" s="113">
        <v>2</v>
      </c>
      <c r="N49" s="113">
        <v>2</v>
      </c>
      <c r="O49" s="113">
        <v>2</v>
      </c>
      <c r="P49" s="143">
        <v>2</v>
      </c>
      <c r="Q49" s="113">
        <v>2</v>
      </c>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row>
    <row r="50" spans="1:317" s="14" customFormat="1" ht="26" x14ac:dyDescent="0.3">
      <c r="A50" s="120" t="s">
        <v>229</v>
      </c>
      <c r="B50" s="112" t="s">
        <v>300</v>
      </c>
      <c r="C50" s="113">
        <v>3</v>
      </c>
      <c r="D50" s="113">
        <v>3</v>
      </c>
      <c r="E50" s="113">
        <v>3</v>
      </c>
      <c r="F50" s="114">
        <v>3</v>
      </c>
      <c r="G50" s="113">
        <v>3</v>
      </c>
      <c r="H50" s="113">
        <v>3</v>
      </c>
      <c r="I50" s="113">
        <v>3</v>
      </c>
      <c r="J50" s="113">
        <v>3</v>
      </c>
      <c r="K50" s="113">
        <v>3</v>
      </c>
      <c r="L50" s="115">
        <v>1</v>
      </c>
      <c r="M50" s="113">
        <v>1</v>
      </c>
      <c r="N50" s="113">
        <v>1</v>
      </c>
      <c r="O50" s="113">
        <v>1</v>
      </c>
      <c r="P50" s="143">
        <v>1</v>
      </c>
      <c r="Q50" s="113">
        <v>0</v>
      </c>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row>
    <row r="51" spans="1:317" s="14" customFormat="1" ht="26" x14ac:dyDescent="0.3">
      <c r="A51" s="120" t="s">
        <v>230</v>
      </c>
      <c r="B51" s="112"/>
      <c r="C51" s="113">
        <v>3</v>
      </c>
      <c r="D51" s="113">
        <v>3</v>
      </c>
      <c r="E51" s="113">
        <v>3</v>
      </c>
      <c r="F51" s="114">
        <v>3</v>
      </c>
      <c r="G51" s="113">
        <v>3</v>
      </c>
      <c r="H51" s="113">
        <v>3</v>
      </c>
      <c r="I51" s="113">
        <v>3</v>
      </c>
      <c r="J51" s="113">
        <v>3</v>
      </c>
      <c r="K51" s="113">
        <v>3</v>
      </c>
      <c r="L51" s="115">
        <v>1</v>
      </c>
      <c r="M51" s="113">
        <v>1</v>
      </c>
      <c r="N51" s="113">
        <v>1</v>
      </c>
      <c r="O51" s="113">
        <v>1</v>
      </c>
      <c r="P51" s="143">
        <v>1</v>
      </c>
      <c r="Q51" s="113">
        <v>0</v>
      </c>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row>
    <row r="52" spans="1:317" s="14" customFormat="1" ht="26" x14ac:dyDescent="0.3">
      <c r="A52" s="120" t="s">
        <v>9</v>
      </c>
      <c r="B52" s="112" t="s">
        <v>301</v>
      </c>
      <c r="C52" s="113">
        <v>3</v>
      </c>
      <c r="D52" s="113">
        <v>3</v>
      </c>
      <c r="E52" s="113">
        <v>3</v>
      </c>
      <c r="F52" s="114">
        <v>3</v>
      </c>
      <c r="G52" s="113">
        <v>3</v>
      </c>
      <c r="H52" s="113">
        <v>3</v>
      </c>
      <c r="I52" s="113">
        <v>3</v>
      </c>
      <c r="J52" s="113">
        <v>3</v>
      </c>
      <c r="K52" s="113">
        <v>2</v>
      </c>
      <c r="L52" s="115">
        <v>2</v>
      </c>
      <c r="M52" s="113">
        <v>1</v>
      </c>
      <c r="N52" s="113">
        <v>2</v>
      </c>
      <c r="O52" s="113">
        <v>2</v>
      </c>
      <c r="P52" s="143">
        <v>1</v>
      </c>
      <c r="Q52" s="113">
        <v>0</v>
      </c>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row>
    <row r="53" spans="1:317" s="14" customFormat="1" x14ac:dyDescent="0.3">
      <c r="A53" s="120" t="s">
        <v>10</v>
      </c>
      <c r="B53" s="112"/>
      <c r="C53" s="113">
        <v>2</v>
      </c>
      <c r="D53" s="113">
        <v>2</v>
      </c>
      <c r="E53" s="113">
        <v>2</v>
      </c>
      <c r="F53" s="114">
        <v>2</v>
      </c>
      <c r="G53" s="113">
        <v>2</v>
      </c>
      <c r="H53" s="113">
        <v>2</v>
      </c>
      <c r="I53" s="113">
        <v>2</v>
      </c>
      <c r="J53" s="113">
        <v>2</v>
      </c>
      <c r="K53" s="113">
        <v>2</v>
      </c>
      <c r="L53" s="115">
        <v>0</v>
      </c>
      <c r="M53" s="113">
        <v>0</v>
      </c>
      <c r="N53" s="113">
        <v>0</v>
      </c>
      <c r="O53" s="113">
        <v>0</v>
      </c>
      <c r="P53" s="143">
        <v>0</v>
      </c>
      <c r="Q53" s="113">
        <v>-1</v>
      </c>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row>
    <row r="54" spans="1:317" s="20" customFormat="1" ht="13.5" thickBot="1" x14ac:dyDescent="0.35">
      <c r="A54" s="120" t="s">
        <v>122</v>
      </c>
      <c r="B54" s="112"/>
      <c r="C54" s="113">
        <v>1</v>
      </c>
      <c r="D54" s="113">
        <v>1</v>
      </c>
      <c r="E54" s="113">
        <v>2</v>
      </c>
      <c r="F54" s="113">
        <v>3</v>
      </c>
      <c r="G54" s="113">
        <v>1</v>
      </c>
      <c r="H54" s="113">
        <v>1</v>
      </c>
      <c r="I54" s="113">
        <v>2</v>
      </c>
      <c r="J54" s="113">
        <v>2</v>
      </c>
      <c r="K54" s="113">
        <v>1</v>
      </c>
      <c r="L54" s="113">
        <v>1</v>
      </c>
      <c r="M54" s="113">
        <v>2</v>
      </c>
      <c r="N54" s="113">
        <v>2</v>
      </c>
      <c r="O54" s="113">
        <v>2</v>
      </c>
      <c r="P54" s="113">
        <v>1</v>
      </c>
      <c r="Q54" s="113">
        <v>0</v>
      </c>
      <c r="R54" s="128"/>
      <c r="S54" s="128"/>
      <c r="T54" s="128"/>
      <c r="U54" s="128"/>
      <c r="V54" s="128"/>
      <c r="W54" s="128"/>
      <c r="X54" s="128"/>
      <c r="Y54" s="128"/>
      <c r="Z54" s="128"/>
      <c r="AA54" s="128"/>
      <c r="AB54" s="128"/>
      <c r="AC54" s="128"/>
      <c r="AD54" s="128"/>
      <c r="AE54" s="128"/>
      <c r="AF54" s="128"/>
      <c r="AG54" s="128"/>
      <c r="AH54" s="128"/>
      <c r="AI54" s="130"/>
      <c r="AJ54" s="130"/>
      <c r="AK54" s="130"/>
      <c r="AL54" s="130"/>
      <c r="AM54" s="130"/>
      <c r="AN54" s="130"/>
      <c r="AO54" s="130"/>
      <c r="AP54" s="130"/>
      <c r="AQ54" s="130"/>
      <c r="AR54" s="130"/>
      <c r="AS54" s="130"/>
      <c r="AT54" s="130"/>
      <c r="AU54" s="130"/>
      <c r="AV54" s="130"/>
      <c r="AW54" s="130"/>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c r="IW54" s="19"/>
      <c r="IX54" s="19"/>
      <c r="IY54" s="19"/>
      <c r="IZ54" s="19"/>
      <c r="JA54" s="19"/>
      <c r="JB54" s="19"/>
      <c r="JC54" s="19"/>
      <c r="JD54" s="19"/>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c r="KJ54" s="19"/>
      <c r="KK54" s="19"/>
      <c r="KL54" s="19"/>
      <c r="KM54" s="19"/>
      <c r="KN54" s="19"/>
      <c r="KO54" s="19"/>
      <c r="KP54" s="19"/>
      <c r="KQ54" s="19"/>
      <c r="KR54" s="19"/>
      <c r="KS54" s="19"/>
      <c r="KT54" s="19"/>
      <c r="KU54" s="19"/>
      <c r="KV54" s="19"/>
      <c r="KW54" s="19"/>
      <c r="KX54" s="19"/>
      <c r="KY54" s="19"/>
      <c r="KZ54" s="19"/>
      <c r="LA54" s="19"/>
      <c r="LB54" s="19"/>
      <c r="LC54" s="19"/>
      <c r="LD54" s="19"/>
      <c r="LE54" s="19"/>
    </row>
    <row r="55" spans="1:317" s="14" customFormat="1" ht="39" x14ac:dyDescent="0.3">
      <c r="A55" s="120" t="s">
        <v>232</v>
      </c>
      <c r="B55" s="112" t="s">
        <v>182</v>
      </c>
      <c r="C55" s="113">
        <v>1</v>
      </c>
      <c r="D55" s="113">
        <v>2</v>
      </c>
      <c r="E55" s="113">
        <v>1</v>
      </c>
      <c r="F55" s="114">
        <v>1</v>
      </c>
      <c r="G55" s="113">
        <v>3</v>
      </c>
      <c r="H55" s="113">
        <v>3</v>
      </c>
      <c r="I55" s="113">
        <v>1</v>
      </c>
      <c r="J55" s="113">
        <v>2</v>
      </c>
      <c r="K55" s="113">
        <v>3</v>
      </c>
      <c r="L55" s="115">
        <v>3</v>
      </c>
      <c r="M55" s="113">
        <v>3</v>
      </c>
      <c r="N55" s="113">
        <v>0</v>
      </c>
      <c r="O55" s="113">
        <v>2</v>
      </c>
      <c r="P55" s="143">
        <v>3</v>
      </c>
      <c r="Q55" s="113">
        <v>0</v>
      </c>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row>
    <row r="56" spans="1:317" s="14" customFormat="1" x14ac:dyDescent="0.3">
      <c r="A56" s="120" t="s">
        <v>233</v>
      </c>
      <c r="B56" s="112"/>
      <c r="C56" s="113">
        <v>0</v>
      </c>
      <c r="D56" s="113">
        <v>2</v>
      </c>
      <c r="E56" s="113">
        <v>0</v>
      </c>
      <c r="F56" s="114">
        <v>0</v>
      </c>
      <c r="G56" s="113">
        <v>3</v>
      </c>
      <c r="H56" s="113">
        <v>3</v>
      </c>
      <c r="I56" s="113">
        <v>1</v>
      </c>
      <c r="J56" s="113">
        <v>2</v>
      </c>
      <c r="K56" s="113">
        <v>3</v>
      </c>
      <c r="L56" s="115">
        <v>3</v>
      </c>
      <c r="M56" s="113">
        <v>3</v>
      </c>
      <c r="N56" s="113">
        <v>0</v>
      </c>
      <c r="O56" s="113">
        <v>2</v>
      </c>
      <c r="P56" s="143">
        <v>3</v>
      </c>
      <c r="Q56" s="113">
        <v>0</v>
      </c>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row>
    <row r="57" spans="1:317" s="14" customFormat="1" ht="26" x14ac:dyDescent="0.3">
      <c r="A57" s="120" t="s">
        <v>118</v>
      </c>
      <c r="B57" s="112"/>
      <c r="C57" s="113">
        <v>1</v>
      </c>
      <c r="D57" s="113">
        <v>1</v>
      </c>
      <c r="E57" s="113">
        <v>0</v>
      </c>
      <c r="F57" s="114">
        <v>0</v>
      </c>
      <c r="G57" s="113">
        <v>2</v>
      </c>
      <c r="H57" s="113">
        <v>2</v>
      </c>
      <c r="I57" s="113">
        <v>2</v>
      </c>
      <c r="J57" s="113">
        <v>2</v>
      </c>
      <c r="K57" s="113">
        <v>3</v>
      </c>
      <c r="L57" s="115">
        <v>1</v>
      </c>
      <c r="M57" s="113">
        <v>2</v>
      </c>
      <c r="N57" s="113">
        <v>0</v>
      </c>
      <c r="O57" s="113">
        <v>1</v>
      </c>
      <c r="P57" s="143">
        <v>1</v>
      </c>
      <c r="Q57" s="113">
        <v>0</v>
      </c>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row>
    <row r="58" spans="1:317" s="14" customFormat="1" ht="26" x14ac:dyDescent="0.3">
      <c r="A58" s="120" t="s">
        <v>231</v>
      </c>
      <c r="B58" s="112"/>
      <c r="C58" s="113">
        <v>0</v>
      </c>
      <c r="D58" s="115" t="s">
        <v>163</v>
      </c>
      <c r="E58" s="115" t="s">
        <v>163</v>
      </c>
      <c r="F58" s="114">
        <v>0</v>
      </c>
      <c r="G58" s="113">
        <v>3</v>
      </c>
      <c r="H58" s="113">
        <v>3</v>
      </c>
      <c r="I58" s="113">
        <v>2</v>
      </c>
      <c r="J58" s="113">
        <v>1</v>
      </c>
      <c r="K58" s="113">
        <v>3</v>
      </c>
      <c r="L58" s="115" t="s">
        <v>163</v>
      </c>
      <c r="M58" s="113">
        <v>2</v>
      </c>
      <c r="N58" s="113">
        <v>0</v>
      </c>
      <c r="O58" s="113">
        <v>2</v>
      </c>
      <c r="P58" s="143" t="s">
        <v>163</v>
      </c>
      <c r="Q58" s="113">
        <v>0</v>
      </c>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row>
    <row r="59" spans="1:317" s="14" customFormat="1" ht="26" x14ac:dyDescent="0.3">
      <c r="A59" s="120" t="s">
        <v>302</v>
      </c>
      <c r="B59" s="112"/>
      <c r="C59" s="113">
        <v>1</v>
      </c>
      <c r="D59" s="113">
        <v>1</v>
      </c>
      <c r="E59" s="113">
        <v>1</v>
      </c>
      <c r="F59" s="114">
        <v>0</v>
      </c>
      <c r="G59" s="113">
        <v>3</v>
      </c>
      <c r="H59" s="113">
        <v>3</v>
      </c>
      <c r="I59" s="113">
        <v>2</v>
      </c>
      <c r="J59" s="113">
        <v>1</v>
      </c>
      <c r="K59" s="113">
        <v>3</v>
      </c>
      <c r="L59" s="115">
        <v>3</v>
      </c>
      <c r="M59" s="113">
        <v>2</v>
      </c>
      <c r="N59" s="113">
        <v>0</v>
      </c>
      <c r="O59" s="113">
        <v>2</v>
      </c>
      <c r="P59" s="143">
        <v>3</v>
      </c>
      <c r="Q59" s="113">
        <v>0</v>
      </c>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row>
    <row r="60" spans="1:317" s="14" customFormat="1" x14ac:dyDescent="0.3">
      <c r="A60" s="120" t="s">
        <v>235</v>
      </c>
      <c r="B60" s="112"/>
      <c r="C60" s="113">
        <v>2</v>
      </c>
      <c r="D60" s="113">
        <v>2</v>
      </c>
      <c r="E60" s="113">
        <v>3</v>
      </c>
      <c r="F60" s="114">
        <v>2</v>
      </c>
      <c r="G60" s="113">
        <v>3</v>
      </c>
      <c r="H60" s="113">
        <v>3</v>
      </c>
      <c r="I60" s="113">
        <v>2</v>
      </c>
      <c r="J60" s="113">
        <v>2</v>
      </c>
      <c r="K60" s="113">
        <v>3</v>
      </c>
      <c r="L60" s="115">
        <v>0</v>
      </c>
      <c r="M60" s="113">
        <v>0</v>
      </c>
      <c r="N60" s="113">
        <v>0</v>
      </c>
      <c r="O60" s="113">
        <v>0</v>
      </c>
      <c r="P60" s="143">
        <v>0</v>
      </c>
      <c r="Q60" s="113">
        <v>0</v>
      </c>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row>
    <row r="61" spans="1:317" s="14" customFormat="1" x14ac:dyDescent="0.3">
      <c r="A61" s="120" t="s">
        <v>236</v>
      </c>
      <c r="B61" s="112"/>
      <c r="C61" s="113">
        <v>2</v>
      </c>
      <c r="D61" s="113">
        <v>3</v>
      </c>
      <c r="E61" s="113">
        <v>3</v>
      </c>
      <c r="F61" s="114">
        <v>3</v>
      </c>
      <c r="G61" s="113">
        <v>3</v>
      </c>
      <c r="H61" s="113">
        <v>3</v>
      </c>
      <c r="I61" s="113">
        <v>3</v>
      </c>
      <c r="J61" s="113">
        <v>3</v>
      </c>
      <c r="K61" s="113">
        <v>2</v>
      </c>
      <c r="L61" s="115">
        <v>1</v>
      </c>
      <c r="M61" s="113">
        <v>3</v>
      </c>
      <c r="N61" s="113">
        <v>3</v>
      </c>
      <c r="O61" s="113">
        <v>3</v>
      </c>
      <c r="P61" s="143">
        <v>1</v>
      </c>
      <c r="Q61" s="113">
        <v>1</v>
      </c>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row>
    <row r="62" spans="1:317" s="14" customFormat="1" x14ac:dyDescent="0.3">
      <c r="A62" s="120" t="s">
        <v>237</v>
      </c>
      <c r="B62" s="112"/>
      <c r="C62" s="113">
        <v>1</v>
      </c>
      <c r="D62" s="113">
        <v>2</v>
      </c>
      <c r="E62" s="113">
        <v>2</v>
      </c>
      <c r="F62" s="114">
        <v>2</v>
      </c>
      <c r="G62" s="113">
        <v>1</v>
      </c>
      <c r="H62" s="113">
        <v>1</v>
      </c>
      <c r="I62" s="113">
        <v>2</v>
      </c>
      <c r="J62" s="113">
        <v>2</v>
      </c>
      <c r="K62" s="113">
        <v>3</v>
      </c>
      <c r="L62" s="115">
        <v>3</v>
      </c>
      <c r="M62" s="113">
        <v>3</v>
      </c>
      <c r="N62" s="113">
        <v>2</v>
      </c>
      <c r="O62" s="113">
        <v>2</v>
      </c>
      <c r="P62" s="143">
        <v>3</v>
      </c>
      <c r="Q62" s="113">
        <v>2</v>
      </c>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row>
    <row r="63" spans="1:317" s="14" customFormat="1" x14ac:dyDescent="0.3">
      <c r="A63" s="120" t="s">
        <v>13</v>
      </c>
      <c r="B63" s="112"/>
      <c r="C63" s="113">
        <v>2</v>
      </c>
      <c r="D63" s="113">
        <v>2</v>
      </c>
      <c r="E63" s="113">
        <v>1</v>
      </c>
      <c r="F63" s="114">
        <v>3</v>
      </c>
      <c r="G63" s="113">
        <v>3</v>
      </c>
      <c r="H63" s="113">
        <v>3</v>
      </c>
      <c r="I63" s="113">
        <v>2</v>
      </c>
      <c r="J63" s="113">
        <v>2</v>
      </c>
      <c r="K63" s="113">
        <v>1</v>
      </c>
      <c r="L63" s="115">
        <v>1</v>
      </c>
      <c r="M63" s="113">
        <v>2</v>
      </c>
      <c r="N63" s="113">
        <v>1</v>
      </c>
      <c r="O63" s="113">
        <v>1</v>
      </c>
      <c r="P63" s="143">
        <v>1</v>
      </c>
      <c r="Q63" s="113">
        <v>0</v>
      </c>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row>
    <row r="64" spans="1:317" s="14" customFormat="1" x14ac:dyDescent="0.3">
      <c r="A64" s="120" t="s">
        <v>119</v>
      </c>
      <c r="B64" s="112"/>
      <c r="C64" s="113">
        <v>0</v>
      </c>
      <c r="D64" s="113">
        <v>0</v>
      </c>
      <c r="E64" s="113">
        <v>0</v>
      </c>
      <c r="F64" s="114">
        <v>0</v>
      </c>
      <c r="G64" s="113">
        <v>1</v>
      </c>
      <c r="H64" s="113">
        <v>1</v>
      </c>
      <c r="I64" s="113">
        <v>3</v>
      </c>
      <c r="J64" s="113">
        <v>1</v>
      </c>
      <c r="K64" s="113">
        <v>2</v>
      </c>
      <c r="L64" s="115">
        <v>1</v>
      </c>
      <c r="M64" s="113">
        <v>3</v>
      </c>
      <c r="N64" s="113">
        <v>3</v>
      </c>
      <c r="O64" s="113">
        <v>3</v>
      </c>
      <c r="P64" s="143">
        <v>1</v>
      </c>
      <c r="Q64" s="113">
        <v>2</v>
      </c>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row>
    <row r="65" spans="1:317" s="14" customFormat="1" x14ac:dyDescent="0.3">
      <c r="A65" s="120" t="s">
        <v>120</v>
      </c>
      <c r="B65" s="112"/>
      <c r="C65" s="113">
        <v>2</v>
      </c>
      <c r="D65" s="113">
        <v>2</v>
      </c>
      <c r="E65" s="113">
        <v>1</v>
      </c>
      <c r="F65" s="114">
        <v>1</v>
      </c>
      <c r="G65" s="113">
        <v>3</v>
      </c>
      <c r="H65" s="113">
        <v>3</v>
      </c>
      <c r="I65" s="113">
        <v>2</v>
      </c>
      <c r="J65" s="113">
        <v>3</v>
      </c>
      <c r="K65" s="113">
        <v>3</v>
      </c>
      <c r="L65" s="115">
        <v>3</v>
      </c>
      <c r="M65" s="113">
        <v>3</v>
      </c>
      <c r="N65" s="113">
        <v>2</v>
      </c>
      <c r="O65" s="113">
        <v>3</v>
      </c>
      <c r="P65" s="143">
        <v>3</v>
      </c>
      <c r="Q65" s="113"/>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row>
    <row r="66" spans="1:317" s="14" customFormat="1" x14ac:dyDescent="0.3">
      <c r="A66" s="120" t="s">
        <v>121</v>
      </c>
      <c r="B66" s="112"/>
      <c r="C66" s="113">
        <v>3</v>
      </c>
      <c r="D66" s="113">
        <v>2</v>
      </c>
      <c r="E66" s="113">
        <v>2</v>
      </c>
      <c r="F66" s="114">
        <v>1</v>
      </c>
      <c r="G66" s="113">
        <v>2</v>
      </c>
      <c r="H66" s="113">
        <v>2</v>
      </c>
      <c r="I66" s="113">
        <v>0</v>
      </c>
      <c r="J66" s="113">
        <v>0</v>
      </c>
      <c r="K66" s="113">
        <v>3</v>
      </c>
      <c r="L66" s="115">
        <v>0</v>
      </c>
      <c r="M66" s="113">
        <v>1</v>
      </c>
      <c r="N66" s="113">
        <v>0</v>
      </c>
      <c r="O66" s="113">
        <v>0</v>
      </c>
      <c r="P66" s="143">
        <v>0</v>
      </c>
      <c r="Q66" s="113">
        <v>0</v>
      </c>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row>
    <row r="67" spans="1:317" s="14" customFormat="1" ht="13" customHeight="1" x14ac:dyDescent="0.3">
      <c r="A67" s="120" t="s">
        <v>14</v>
      </c>
      <c r="B67" s="112" t="s">
        <v>183</v>
      </c>
      <c r="C67" s="113">
        <v>3</v>
      </c>
      <c r="D67" s="113">
        <v>3</v>
      </c>
      <c r="E67" s="113">
        <v>3</v>
      </c>
      <c r="F67" s="114">
        <v>3</v>
      </c>
      <c r="G67" s="113">
        <v>3</v>
      </c>
      <c r="H67" s="113">
        <v>3</v>
      </c>
      <c r="I67" s="113">
        <v>3</v>
      </c>
      <c r="J67" s="113">
        <v>3</v>
      </c>
      <c r="K67" s="113">
        <v>3</v>
      </c>
      <c r="L67" s="115">
        <v>3</v>
      </c>
      <c r="M67" s="113">
        <v>3</v>
      </c>
      <c r="N67" s="113">
        <v>3</v>
      </c>
      <c r="O67" s="113">
        <v>3</v>
      </c>
      <c r="P67" s="143">
        <v>3</v>
      </c>
      <c r="Q67" s="113">
        <v>3</v>
      </c>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row>
    <row r="68" spans="1:317" s="14" customFormat="1" x14ac:dyDescent="0.3">
      <c r="A68" s="148" t="s">
        <v>11</v>
      </c>
      <c r="B68" s="109"/>
      <c r="C68" s="110">
        <v>0</v>
      </c>
      <c r="D68" s="110">
        <v>0</v>
      </c>
      <c r="E68" s="110">
        <v>0</v>
      </c>
      <c r="F68" s="111">
        <v>3</v>
      </c>
      <c r="G68" s="110">
        <v>2</v>
      </c>
      <c r="H68" s="110">
        <v>2</v>
      </c>
      <c r="I68" s="110">
        <v>0</v>
      </c>
      <c r="J68" s="110">
        <v>2</v>
      </c>
      <c r="K68" s="110">
        <v>1</v>
      </c>
      <c r="L68" s="149">
        <v>0</v>
      </c>
      <c r="M68" s="110">
        <v>0</v>
      </c>
      <c r="N68" s="110">
        <v>1</v>
      </c>
      <c r="O68" s="110">
        <v>1</v>
      </c>
      <c r="P68" s="150">
        <v>0</v>
      </c>
      <c r="Q68" s="110">
        <v>0</v>
      </c>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row>
    <row r="69" spans="1:317" s="46" customFormat="1" x14ac:dyDescent="0.3">
      <c r="A69" s="131"/>
      <c r="B69" s="132"/>
      <c r="C69" s="49"/>
      <c r="D69" s="49"/>
      <c r="E69" s="49"/>
      <c r="F69" s="49"/>
      <c r="G69" s="49"/>
      <c r="H69" s="49"/>
      <c r="I69" s="49"/>
      <c r="J69" s="49"/>
      <c r="K69" s="49"/>
      <c r="L69" s="49"/>
      <c r="M69" s="49"/>
      <c r="N69" s="49"/>
      <c r="O69" s="49"/>
      <c r="P69" s="49"/>
      <c r="Q69" s="49"/>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c r="IW69" s="47"/>
      <c r="IX69" s="47"/>
      <c r="IY69" s="47"/>
      <c r="IZ69" s="47"/>
      <c r="JA69" s="47"/>
      <c r="JB69" s="47"/>
      <c r="JC69" s="47"/>
      <c r="JD69" s="47"/>
      <c r="JE69" s="47"/>
      <c r="JF69" s="47"/>
      <c r="JG69" s="47"/>
      <c r="JH69" s="47"/>
      <c r="JI69" s="47"/>
      <c r="JJ69" s="47"/>
      <c r="JK69" s="47"/>
      <c r="JL69" s="47"/>
      <c r="JM69" s="47"/>
      <c r="JN69" s="47"/>
      <c r="JO69" s="47"/>
      <c r="JP69" s="47"/>
      <c r="JQ69" s="47"/>
      <c r="JR69" s="47"/>
      <c r="JS69" s="47"/>
      <c r="JT69" s="47"/>
      <c r="JU69" s="47"/>
      <c r="JV69" s="47"/>
      <c r="JW69" s="47"/>
      <c r="JX69" s="47"/>
      <c r="JY69" s="47"/>
      <c r="JZ69" s="47"/>
      <c r="KA69" s="47"/>
      <c r="KB69" s="47"/>
      <c r="KC69" s="47"/>
      <c r="KD69" s="47"/>
      <c r="KE69" s="47"/>
      <c r="KF69" s="47"/>
      <c r="KG69" s="47"/>
      <c r="KH69" s="47"/>
      <c r="KI69" s="47"/>
      <c r="KJ69" s="47"/>
      <c r="KK69" s="47"/>
      <c r="KL69" s="47"/>
      <c r="KM69" s="47"/>
      <c r="KN69" s="47"/>
      <c r="KO69" s="47"/>
      <c r="KP69" s="47"/>
      <c r="KQ69" s="47"/>
      <c r="KR69" s="47"/>
      <c r="KS69" s="47"/>
      <c r="KT69" s="47"/>
      <c r="KU69" s="47"/>
      <c r="KV69" s="47"/>
      <c r="KW69" s="47"/>
      <c r="KX69" s="47"/>
      <c r="KY69" s="47"/>
      <c r="KZ69" s="47"/>
      <c r="LA69" s="47"/>
      <c r="LB69" s="47"/>
      <c r="LC69" s="47"/>
      <c r="LD69" s="47"/>
      <c r="LE69" s="47"/>
    </row>
    <row r="70" spans="1:317" s="46" customFormat="1" x14ac:dyDescent="0.3">
      <c r="A70" s="131"/>
      <c r="B70" s="132"/>
      <c r="C70" s="49"/>
      <c r="D70" s="49"/>
      <c r="E70" s="49"/>
      <c r="F70" s="49"/>
      <c r="G70" s="49"/>
      <c r="H70" s="49"/>
      <c r="I70" s="49"/>
      <c r="J70" s="49"/>
      <c r="K70" s="49"/>
      <c r="L70" s="49"/>
      <c r="M70" s="49"/>
      <c r="N70" s="49"/>
      <c r="O70" s="49"/>
      <c r="P70" s="49"/>
      <c r="Q70" s="49"/>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c r="IW70" s="47"/>
      <c r="IX70" s="47"/>
      <c r="IY70" s="47"/>
      <c r="IZ70" s="47"/>
      <c r="JA70" s="47"/>
      <c r="JB70" s="47"/>
      <c r="JC70" s="47"/>
      <c r="JD70" s="47"/>
      <c r="JE70" s="47"/>
      <c r="JF70" s="47"/>
      <c r="JG70" s="47"/>
      <c r="JH70" s="47"/>
      <c r="JI70" s="47"/>
      <c r="JJ70" s="47"/>
      <c r="JK70" s="47"/>
      <c r="JL70" s="47"/>
      <c r="JM70" s="47"/>
      <c r="JN70" s="47"/>
      <c r="JO70" s="47"/>
      <c r="JP70" s="47"/>
      <c r="JQ70" s="47"/>
      <c r="JR70" s="47"/>
      <c r="JS70" s="47"/>
      <c r="JT70" s="47"/>
      <c r="JU70" s="47"/>
      <c r="JV70" s="47"/>
      <c r="JW70" s="47"/>
      <c r="JX70" s="47"/>
      <c r="JY70" s="47"/>
      <c r="JZ70" s="47"/>
      <c r="KA70" s="47"/>
      <c r="KB70" s="47"/>
      <c r="KC70" s="47"/>
      <c r="KD70" s="47"/>
      <c r="KE70" s="47"/>
      <c r="KF70" s="47"/>
      <c r="KG70" s="47"/>
      <c r="KH70" s="47"/>
      <c r="KI70" s="47"/>
      <c r="KJ70" s="47"/>
      <c r="KK70" s="47"/>
      <c r="KL70" s="47"/>
      <c r="KM70" s="47"/>
      <c r="KN70" s="47"/>
      <c r="KO70" s="47"/>
      <c r="KP70" s="47"/>
      <c r="KQ70" s="47"/>
      <c r="KR70" s="47"/>
      <c r="KS70" s="47"/>
      <c r="KT70" s="47"/>
      <c r="KU70" s="47"/>
      <c r="KV70" s="47"/>
      <c r="KW70" s="47"/>
      <c r="KX70" s="47"/>
      <c r="KY70" s="47"/>
      <c r="KZ70" s="47"/>
      <c r="LA70" s="47"/>
      <c r="LB70" s="47"/>
      <c r="LC70" s="47"/>
      <c r="LD70" s="47"/>
      <c r="LE70" s="47"/>
    </row>
    <row r="71" spans="1:317" s="46" customFormat="1" x14ac:dyDescent="0.3">
      <c r="A71" s="131"/>
      <c r="B71" s="132"/>
      <c r="C71" s="49"/>
      <c r="D71" s="49"/>
      <c r="E71" s="49"/>
      <c r="F71" s="49"/>
      <c r="G71" s="49"/>
      <c r="H71" s="49"/>
      <c r="I71" s="49"/>
      <c r="J71" s="49"/>
      <c r="K71" s="49"/>
      <c r="L71" s="49"/>
      <c r="M71" s="49"/>
      <c r="N71" s="49"/>
      <c r="O71" s="49"/>
      <c r="P71" s="49"/>
      <c r="Q71" s="49"/>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c r="JB71" s="47"/>
      <c r="JC71" s="47"/>
      <c r="JD71" s="47"/>
      <c r="JE71" s="47"/>
      <c r="JF71" s="47"/>
      <c r="JG71" s="47"/>
      <c r="JH71" s="47"/>
      <c r="JI71" s="47"/>
      <c r="JJ71" s="47"/>
      <c r="JK71" s="47"/>
      <c r="JL71" s="47"/>
      <c r="JM71" s="47"/>
      <c r="JN71" s="47"/>
      <c r="JO71" s="47"/>
      <c r="JP71" s="47"/>
      <c r="JQ71" s="47"/>
      <c r="JR71" s="47"/>
      <c r="JS71" s="47"/>
      <c r="JT71" s="47"/>
      <c r="JU71" s="47"/>
      <c r="JV71" s="47"/>
      <c r="JW71" s="47"/>
      <c r="JX71" s="47"/>
      <c r="JY71" s="47"/>
      <c r="JZ71" s="47"/>
      <c r="KA71" s="47"/>
      <c r="KB71" s="47"/>
      <c r="KC71" s="47"/>
      <c r="KD71" s="47"/>
      <c r="KE71" s="47"/>
      <c r="KF71" s="47"/>
      <c r="KG71" s="47"/>
      <c r="KH71" s="47"/>
      <c r="KI71" s="47"/>
      <c r="KJ71" s="47"/>
      <c r="KK71" s="47"/>
      <c r="KL71" s="47"/>
      <c r="KM71" s="47"/>
      <c r="KN71" s="47"/>
      <c r="KO71" s="47"/>
      <c r="KP71" s="47"/>
      <c r="KQ71" s="47"/>
      <c r="KR71" s="47"/>
      <c r="KS71" s="47"/>
      <c r="KT71" s="47"/>
      <c r="KU71" s="47"/>
      <c r="KV71" s="47"/>
      <c r="KW71" s="47"/>
      <c r="KX71" s="47"/>
      <c r="KY71" s="47"/>
      <c r="KZ71" s="47"/>
      <c r="LA71" s="47"/>
      <c r="LB71" s="47"/>
      <c r="LC71" s="47"/>
      <c r="LD71" s="47"/>
      <c r="LE71" s="47"/>
    </row>
    <row r="72" spans="1:317" s="46" customFormat="1" x14ac:dyDescent="0.3">
      <c r="A72" s="131"/>
      <c r="B72" s="132"/>
      <c r="C72" s="49"/>
      <c r="D72" s="49"/>
      <c r="E72" s="49"/>
      <c r="F72" s="49"/>
      <c r="G72" s="49"/>
      <c r="H72" s="49"/>
      <c r="I72" s="49"/>
      <c r="J72" s="49"/>
      <c r="K72" s="49"/>
      <c r="L72" s="49"/>
      <c r="M72" s="49"/>
      <c r="N72" s="49"/>
      <c r="O72" s="49"/>
      <c r="P72" s="49"/>
      <c r="Q72" s="49"/>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c r="IW72" s="47"/>
      <c r="IX72" s="47"/>
      <c r="IY72" s="47"/>
      <c r="IZ72" s="47"/>
      <c r="JA72" s="47"/>
      <c r="JB72" s="47"/>
      <c r="JC72" s="47"/>
      <c r="JD72" s="47"/>
      <c r="JE72" s="47"/>
      <c r="JF72" s="47"/>
      <c r="JG72" s="47"/>
      <c r="JH72" s="47"/>
      <c r="JI72" s="47"/>
      <c r="JJ72" s="47"/>
      <c r="JK72" s="47"/>
      <c r="JL72" s="47"/>
      <c r="JM72" s="47"/>
      <c r="JN72" s="47"/>
      <c r="JO72" s="47"/>
      <c r="JP72" s="47"/>
      <c r="JQ72" s="47"/>
      <c r="JR72" s="47"/>
      <c r="JS72" s="47"/>
      <c r="JT72" s="47"/>
      <c r="JU72" s="47"/>
      <c r="JV72" s="47"/>
      <c r="JW72" s="47"/>
      <c r="JX72" s="47"/>
      <c r="JY72" s="47"/>
      <c r="JZ72" s="47"/>
      <c r="KA72" s="47"/>
      <c r="KB72" s="47"/>
      <c r="KC72" s="47"/>
      <c r="KD72" s="47"/>
      <c r="KE72" s="47"/>
      <c r="KF72" s="47"/>
      <c r="KG72" s="47"/>
      <c r="KH72" s="47"/>
      <c r="KI72" s="47"/>
      <c r="KJ72" s="47"/>
      <c r="KK72" s="47"/>
      <c r="KL72" s="47"/>
      <c r="KM72" s="47"/>
      <c r="KN72" s="47"/>
      <c r="KO72" s="47"/>
      <c r="KP72" s="47"/>
      <c r="KQ72" s="47"/>
      <c r="KR72" s="47"/>
      <c r="KS72" s="47"/>
      <c r="KT72" s="47"/>
      <c r="KU72" s="47"/>
      <c r="KV72" s="47"/>
      <c r="KW72" s="47"/>
      <c r="KX72" s="47"/>
      <c r="KY72" s="47"/>
      <c r="KZ72" s="47"/>
      <c r="LA72" s="47"/>
      <c r="LB72" s="47"/>
      <c r="LC72" s="47"/>
      <c r="LD72" s="47"/>
      <c r="LE72" s="47"/>
    </row>
    <row r="73" spans="1:317" s="46" customFormat="1" x14ac:dyDescent="0.3">
      <c r="A73" s="131"/>
      <c r="B73" s="132"/>
      <c r="C73" s="49"/>
      <c r="D73" s="49"/>
      <c r="E73" s="49"/>
      <c r="F73" s="49"/>
      <c r="G73" s="49"/>
      <c r="H73" s="49"/>
      <c r="I73" s="49"/>
      <c r="J73" s="49"/>
      <c r="K73" s="49"/>
      <c r="L73" s="49"/>
      <c r="M73" s="49"/>
      <c r="N73" s="49"/>
      <c r="O73" s="49"/>
      <c r="P73" s="49"/>
      <c r="Q73" s="49"/>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c r="IM73" s="47"/>
      <c r="IN73" s="47"/>
      <c r="IO73" s="47"/>
      <c r="IP73" s="47"/>
      <c r="IQ73" s="47"/>
      <c r="IR73" s="47"/>
      <c r="IS73" s="47"/>
      <c r="IT73" s="47"/>
      <c r="IU73" s="47"/>
      <c r="IV73" s="47"/>
      <c r="IW73" s="47"/>
      <c r="IX73" s="47"/>
      <c r="IY73" s="47"/>
      <c r="IZ73" s="47"/>
      <c r="JA73" s="47"/>
      <c r="JB73" s="47"/>
      <c r="JC73" s="47"/>
      <c r="JD73" s="47"/>
      <c r="JE73" s="47"/>
      <c r="JF73" s="47"/>
      <c r="JG73" s="47"/>
      <c r="JH73" s="47"/>
      <c r="JI73" s="47"/>
      <c r="JJ73" s="47"/>
      <c r="JK73" s="47"/>
      <c r="JL73" s="47"/>
      <c r="JM73" s="47"/>
      <c r="JN73" s="47"/>
      <c r="JO73" s="47"/>
      <c r="JP73" s="47"/>
      <c r="JQ73" s="47"/>
      <c r="JR73" s="47"/>
      <c r="JS73" s="47"/>
      <c r="JT73" s="47"/>
      <c r="JU73" s="47"/>
      <c r="JV73" s="47"/>
      <c r="JW73" s="47"/>
      <c r="JX73" s="47"/>
      <c r="JY73" s="47"/>
      <c r="JZ73" s="47"/>
      <c r="KA73" s="47"/>
      <c r="KB73" s="47"/>
      <c r="KC73" s="47"/>
      <c r="KD73" s="47"/>
      <c r="KE73" s="47"/>
      <c r="KF73" s="47"/>
      <c r="KG73" s="47"/>
      <c r="KH73" s="47"/>
      <c r="KI73" s="47"/>
      <c r="KJ73" s="47"/>
      <c r="KK73" s="47"/>
      <c r="KL73" s="47"/>
      <c r="KM73" s="47"/>
      <c r="KN73" s="47"/>
      <c r="KO73" s="47"/>
      <c r="KP73" s="47"/>
      <c r="KQ73" s="47"/>
      <c r="KR73" s="47"/>
      <c r="KS73" s="47"/>
      <c r="KT73" s="47"/>
      <c r="KU73" s="47"/>
      <c r="KV73" s="47"/>
      <c r="KW73" s="47"/>
      <c r="KX73" s="47"/>
      <c r="KY73" s="47"/>
      <c r="KZ73" s="47"/>
      <c r="LA73" s="47"/>
      <c r="LB73" s="47"/>
      <c r="LC73" s="47"/>
      <c r="LD73" s="47"/>
      <c r="LE73" s="47"/>
    </row>
    <row r="74" spans="1:317" s="46" customFormat="1" x14ac:dyDescent="0.3">
      <c r="A74" s="131"/>
      <c r="B74" s="132"/>
      <c r="C74" s="49"/>
      <c r="D74" s="49"/>
      <c r="E74" s="49"/>
      <c r="F74" s="49"/>
      <c r="G74" s="49"/>
      <c r="H74" s="49"/>
      <c r="I74" s="49"/>
      <c r="J74" s="49"/>
      <c r="K74" s="49"/>
      <c r="L74" s="49"/>
      <c r="M74" s="49"/>
      <c r="N74" s="49"/>
      <c r="O74" s="49"/>
      <c r="P74" s="49"/>
      <c r="Q74" s="49"/>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c r="IB74" s="47"/>
      <c r="IC74" s="47"/>
      <c r="ID74" s="47"/>
      <c r="IE74" s="47"/>
      <c r="IF74" s="47"/>
      <c r="IG74" s="47"/>
      <c r="IH74" s="47"/>
      <c r="II74" s="47"/>
      <c r="IJ74" s="47"/>
      <c r="IK74" s="47"/>
      <c r="IL74" s="47"/>
      <c r="IM74" s="47"/>
      <c r="IN74" s="47"/>
      <c r="IO74" s="47"/>
      <c r="IP74" s="47"/>
      <c r="IQ74" s="47"/>
      <c r="IR74" s="47"/>
      <c r="IS74" s="47"/>
      <c r="IT74" s="47"/>
      <c r="IU74" s="47"/>
      <c r="IV74" s="47"/>
      <c r="IW74" s="47"/>
      <c r="IX74" s="47"/>
      <c r="IY74" s="47"/>
      <c r="IZ74" s="47"/>
      <c r="JA74" s="47"/>
      <c r="JB74" s="47"/>
      <c r="JC74" s="47"/>
      <c r="JD74" s="47"/>
      <c r="JE74" s="47"/>
      <c r="JF74" s="47"/>
      <c r="JG74" s="47"/>
      <c r="JH74" s="47"/>
      <c r="JI74" s="47"/>
      <c r="JJ74" s="47"/>
      <c r="JK74" s="47"/>
      <c r="JL74" s="47"/>
      <c r="JM74" s="47"/>
      <c r="JN74" s="47"/>
      <c r="JO74" s="47"/>
      <c r="JP74" s="47"/>
      <c r="JQ74" s="47"/>
      <c r="JR74" s="47"/>
      <c r="JS74" s="47"/>
      <c r="JT74" s="47"/>
      <c r="JU74" s="47"/>
      <c r="JV74" s="47"/>
      <c r="JW74" s="47"/>
      <c r="JX74" s="47"/>
      <c r="JY74" s="47"/>
      <c r="JZ74" s="47"/>
      <c r="KA74" s="47"/>
      <c r="KB74" s="47"/>
      <c r="KC74" s="47"/>
      <c r="KD74" s="47"/>
      <c r="KE74" s="47"/>
      <c r="KF74" s="47"/>
      <c r="KG74" s="47"/>
      <c r="KH74" s="47"/>
      <c r="KI74" s="47"/>
      <c r="KJ74" s="47"/>
      <c r="KK74" s="47"/>
      <c r="KL74" s="47"/>
      <c r="KM74" s="47"/>
      <c r="KN74" s="47"/>
      <c r="KO74" s="47"/>
      <c r="KP74" s="47"/>
      <c r="KQ74" s="47"/>
      <c r="KR74" s="47"/>
      <c r="KS74" s="47"/>
      <c r="KT74" s="47"/>
      <c r="KU74" s="47"/>
      <c r="KV74" s="47"/>
      <c r="KW74" s="47"/>
      <c r="KX74" s="47"/>
      <c r="KY74" s="47"/>
      <c r="KZ74" s="47"/>
      <c r="LA74" s="47"/>
      <c r="LB74" s="47"/>
      <c r="LC74" s="47"/>
      <c r="LD74" s="47"/>
      <c r="LE74" s="47"/>
    </row>
    <row r="75" spans="1:317" s="46" customFormat="1" x14ac:dyDescent="0.3">
      <c r="A75" s="131"/>
      <c r="B75" s="132"/>
      <c r="C75" s="49"/>
      <c r="D75" s="49"/>
      <c r="E75" s="49"/>
      <c r="F75" s="49"/>
      <c r="G75" s="49"/>
      <c r="H75" s="49"/>
      <c r="I75" s="49"/>
      <c r="J75" s="49"/>
      <c r="K75" s="49"/>
      <c r="L75" s="49"/>
      <c r="M75" s="49"/>
      <c r="N75" s="49"/>
      <c r="O75" s="49"/>
      <c r="P75" s="49"/>
      <c r="Q75" s="49"/>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c r="IO75" s="47"/>
      <c r="IP75" s="47"/>
      <c r="IQ75" s="47"/>
      <c r="IR75" s="47"/>
      <c r="IS75" s="47"/>
      <c r="IT75" s="47"/>
      <c r="IU75" s="47"/>
      <c r="IV75" s="47"/>
      <c r="IW75" s="47"/>
      <c r="IX75" s="47"/>
      <c r="IY75" s="47"/>
      <c r="IZ75" s="47"/>
      <c r="JA75" s="47"/>
      <c r="JB75" s="47"/>
      <c r="JC75" s="47"/>
      <c r="JD75" s="47"/>
      <c r="JE75" s="47"/>
      <c r="JF75" s="47"/>
      <c r="JG75" s="47"/>
      <c r="JH75" s="47"/>
      <c r="JI75" s="47"/>
      <c r="JJ75" s="47"/>
      <c r="JK75" s="47"/>
      <c r="JL75" s="47"/>
      <c r="JM75" s="47"/>
      <c r="JN75" s="47"/>
      <c r="JO75" s="47"/>
      <c r="JP75" s="47"/>
      <c r="JQ75" s="47"/>
      <c r="JR75" s="47"/>
      <c r="JS75" s="47"/>
      <c r="JT75" s="47"/>
      <c r="JU75" s="47"/>
      <c r="JV75" s="47"/>
      <c r="JW75" s="47"/>
      <c r="JX75" s="47"/>
      <c r="JY75" s="47"/>
      <c r="JZ75" s="47"/>
      <c r="KA75" s="47"/>
      <c r="KB75" s="47"/>
      <c r="KC75" s="47"/>
      <c r="KD75" s="47"/>
      <c r="KE75" s="47"/>
      <c r="KF75" s="47"/>
      <c r="KG75" s="47"/>
      <c r="KH75" s="47"/>
      <c r="KI75" s="47"/>
      <c r="KJ75" s="47"/>
      <c r="KK75" s="47"/>
      <c r="KL75" s="47"/>
      <c r="KM75" s="47"/>
      <c r="KN75" s="47"/>
      <c r="KO75" s="47"/>
      <c r="KP75" s="47"/>
      <c r="KQ75" s="47"/>
      <c r="KR75" s="47"/>
      <c r="KS75" s="47"/>
      <c r="KT75" s="47"/>
      <c r="KU75" s="47"/>
      <c r="KV75" s="47"/>
      <c r="KW75" s="47"/>
      <c r="KX75" s="47"/>
      <c r="KY75" s="47"/>
      <c r="KZ75" s="47"/>
      <c r="LA75" s="47"/>
      <c r="LB75" s="47"/>
      <c r="LC75" s="47"/>
      <c r="LD75" s="47"/>
      <c r="LE75" s="47"/>
    </row>
    <row r="76" spans="1:317" s="46" customFormat="1" x14ac:dyDescent="0.3">
      <c r="A76" s="131"/>
      <c r="B76" s="132"/>
      <c r="C76" s="49"/>
      <c r="D76" s="49"/>
      <c r="E76" s="49"/>
      <c r="F76" s="49"/>
      <c r="G76" s="49"/>
      <c r="H76" s="49"/>
      <c r="I76" s="49"/>
      <c r="J76" s="49"/>
      <c r="K76" s="49"/>
      <c r="L76" s="49"/>
      <c r="M76" s="49"/>
      <c r="N76" s="49"/>
      <c r="O76" s="49"/>
      <c r="P76" s="49"/>
      <c r="Q76" s="49"/>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c r="IM76" s="47"/>
      <c r="IN76" s="47"/>
      <c r="IO76" s="47"/>
      <c r="IP76" s="47"/>
      <c r="IQ76" s="47"/>
      <c r="IR76" s="47"/>
      <c r="IS76" s="47"/>
      <c r="IT76" s="47"/>
      <c r="IU76" s="47"/>
      <c r="IV76" s="47"/>
      <c r="IW76" s="47"/>
      <c r="IX76" s="47"/>
      <c r="IY76" s="47"/>
      <c r="IZ76" s="47"/>
      <c r="JA76" s="47"/>
      <c r="JB76" s="47"/>
      <c r="JC76" s="47"/>
      <c r="JD76" s="47"/>
      <c r="JE76" s="47"/>
      <c r="JF76" s="47"/>
      <c r="JG76" s="47"/>
      <c r="JH76" s="47"/>
      <c r="JI76" s="47"/>
      <c r="JJ76" s="47"/>
      <c r="JK76" s="47"/>
      <c r="JL76" s="47"/>
      <c r="JM76" s="47"/>
      <c r="JN76" s="47"/>
      <c r="JO76" s="47"/>
      <c r="JP76" s="47"/>
      <c r="JQ76" s="47"/>
      <c r="JR76" s="47"/>
      <c r="JS76" s="47"/>
      <c r="JT76" s="47"/>
      <c r="JU76" s="47"/>
      <c r="JV76" s="47"/>
      <c r="JW76" s="47"/>
      <c r="JX76" s="47"/>
      <c r="JY76" s="47"/>
      <c r="JZ76" s="47"/>
      <c r="KA76" s="47"/>
      <c r="KB76" s="47"/>
      <c r="KC76" s="47"/>
      <c r="KD76" s="47"/>
      <c r="KE76" s="47"/>
      <c r="KF76" s="47"/>
      <c r="KG76" s="47"/>
      <c r="KH76" s="47"/>
      <c r="KI76" s="47"/>
      <c r="KJ76" s="47"/>
      <c r="KK76" s="47"/>
      <c r="KL76" s="47"/>
      <c r="KM76" s="47"/>
      <c r="KN76" s="47"/>
      <c r="KO76" s="47"/>
      <c r="KP76" s="47"/>
      <c r="KQ76" s="47"/>
      <c r="KR76" s="47"/>
      <c r="KS76" s="47"/>
      <c r="KT76" s="47"/>
      <c r="KU76" s="47"/>
      <c r="KV76" s="47"/>
      <c r="KW76" s="47"/>
      <c r="KX76" s="47"/>
      <c r="KY76" s="47"/>
      <c r="KZ76" s="47"/>
      <c r="LA76" s="47"/>
      <c r="LB76" s="47"/>
      <c r="LC76" s="47"/>
      <c r="LD76" s="47"/>
      <c r="LE76" s="47"/>
    </row>
    <row r="77" spans="1:317" s="46" customFormat="1" x14ac:dyDescent="0.3">
      <c r="A77" s="131"/>
      <c r="B77" s="132"/>
      <c r="C77" s="49"/>
      <c r="D77" s="49"/>
      <c r="E77" s="49"/>
      <c r="F77" s="49"/>
      <c r="G77" s="49"/>
      <c r="H77" s="49"/>
      <c r="I77" s="49"/>
      <c r="J77" s="49"/>
      <c r="K77" s="49"/>
      <c r="L77" s="49"/>
      <c r="M77" s="49"/>
      <c r="N77" s="49"/>
      <c r="O77" s="49"/>
      <c r="P77" s="49"/>
      <c r="Q77" s="49"/>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c r="IO77" s="47"/>
      <c r="IP77" s="47"/>
      <c r="IQ77" s="47"/>
      <c r="IR77" s="47"/>
      <c r="IS77" s="47"/>
      <c r="IT77" s="47"/>
      <c r="IU77" s="47"/>
      <c r="IV77" s="47"/>
      <c r="IW77" s="47"/>
      <c r="IX77" s="47"/>
      <c r="IY77" s="47"/>
      <c r="IZ77" s="47"/>
      <c r="JA77" s="47"/>
      <c r="JB77" s="47"/>
      <c r="JC77" s="47"/>
      <c r="JD77" s="47"/>
      <c r="JE77" s="47"/>
      <c r="JF77" s="47"/>
      <c r="JG77" s="47"/>
      <c r="JH77" s="47"/>
      <c r="JI77" s="47"/>
      <c r="JJ77" s="47"/>
      <c r="JK77" s="47"/>
      <c r="JL77" s="47"/>
      <c r="JM77" s="47"/>
      <c r="JN77" s="47"/>
      <c r="JO77" s="47"/>
      <c r="JP77" s="47"/>
      <c r="JQ77" s="47"/>
      <c r="JR77" s="47"/>
      <c r="JS77" s="47"/>
      <c r="JT77" s="47"/>
      <c r="JU77" s="47"/>
      <c r="JV77" s="47"/>
      <c r="JW77" s="47"/>
      <c r="JX77" s="47"/>
      <c r="JY77" s="47"/>
      <c r="JZ77" s="47"/>
      <c r="KA77" s="47"/>
      <c r="KB77" s="47"/>
      <c r="KC77" s="47"/>
      <c r="KD77" s="47"/>
      <c r="KE77" s="47"/>
      <c r="KF77" s="47"/>
      <c r="KG77" s="47"/>
      <c r="KH77" s="47"/>
      <c r="KI77" s="47"/>
      <c r="KJ77" s="47"/>
      <c r="KK77" s="47"/>
      <c r="KL77" s="47"/>
      <c r="KM77" s="47"/>
      <c r="KN77" s="47"/>
      <c r="KO77" s="47"/>
      <c r="KP77" s="47"/>
      <c r="KQ77" s="47"/>
      <c r="KR77" s="47"/>
      <c r="KS77" s="47"/>
      <c r="KT77" s="47"/>
      <c r="KU77" s="47"/>
      <c r="KV77" s="47"/>
      <c r="KW77" s="47"/>
      <c r="KX77" s="47"/>
      <c r="KY77" s="47"/>
      <c r="KZ77" s="47"/>
      <c r="LA77" s="47"/>
      <c r="LB77" s="47"/>
      <c r="LC77" s="47"/>
      <c r="LD77" s="47"/>
      <c r="LE77" s="47"/>
    </row>
    <row r="78" spans="1:317" s="46" customFormat="1" x14ac:dyDescent="0.3">
      <c r="A78" s="131"/>
      <c r="B78" s="132"/>
      <c r="C78" s="49"/>
      <c r="D78" s="49"/>
      <c r="E78" s="49"/>
      <c r="F78" s="49"/>
      <c r="G78" s="49"/>
      <c r="H78" s="49"/>
      <c r="I78" s="49"/>
      <c r="J78" s="49"/>
      <c r="K78" s="49"/>
      <c r="L78" s="49"/>
      <c r="M78" s="49"/>
      <c r="N78" s="49"/>
      <c r="O78" s="49"/>
      <c r="P78" s="49"/>
      <c r="Q78" s="49"/>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c r="HW78" s="47"/>
      <c r="HX78" s="47"/>
      <c r="HY78" s="47"/>
      <c r="HZ78" s="47"/>
      <c r="IA78" s="47"/>
      <c r="IB78" s="47"/>
      <c r="IC78" s="47"/>
      <c r="ID78" s="47"/>
      <c r="IE78" s="47"/>
      <c r="IF78" s="47"/>
      <c r="IG78" s="47"/>
      <c r="IH78" s="47"/>
      <c r="II78" s="47"/>
      <c r="IJ78" s="47"/>
      <c r="IK78" s="47"/>
      <c r="IL78" s="47"/>
      <c r="IM78" s="47"/>
      <c r="IN78" s="47"/>
      <c r="IO78" s="47"/>
      <c r="IP78" s="47"/>
      <c r="IQ78" s="47"/>
      <c r="IR78" s="47"/>
      <c r="IS78" s="47"/>
      <c r="IT78" s="47"/>
      <c r="IU78" s="47"/>
      <c r="IV78" s="47"/>
      <c r="IW78" s="47"/>
      <c r="IX78" s="47"/>
      <c r="IY78" s="47"/>
      <c r="IZ78" s="47"/>
      <c r="JA78" s="47"/>
      <c r="JB78" s="47"/>
      <c r="JC78" s="47"/>
      <c r="JD78" s="47"/>
      <c r="JE78" s="47"/>
      <c r="JF78" s="47"/>
      <c r="JG78" s="47"/>
      <c r="JH78" s="47"/>
      <c r="JI78" s="47"/>
      <c r="JJ78" s="47"/>
      <c r="JK78" s="47"/>
      <c r="JL78" s="47"/>
      <c r="JM78" s="47"/>
      <c r="JN78" s="47"/>
      <c r="JO78" s="47"/>
      <c r="JP78" s="47"/>
      <c r="JQ78" s="47"/>
      <c r="JR78" s="47"/>
      <c r="JS78" s="47"/>
      <c r="JT78" s="47"/>
      <c r="JU78" s="47"/>
      <c r="JV78" s="47"/>
      <c r="JW78" s="47"/>
      <c r="JX78" s="47"/>
      <c r="JY78" s="47"/>
      <c r="JZ78" s="47"/>
      <c r="KA78" s="47"/>
      <c r="KB78" s="47"/>
      <c r="KC78" s="47"/>
      <c r="KD78" s="47"/>
      <c r="KE78" s="47"/>
      <c r="KF78" s="47"/>
      <c r="KG78" s="47"/>
      <c r="KH78" s="47"/>
      <c r="KI78" s="47"/>
      <c r="KJ78" s="47"/>
      <c r="KK78" s="47"/>
      <c r="KL78" s="47"/>
      <c r="KM78" s="47"/>
      <c r="KN78" s="47"/>
      <c r="KO78" s="47"/>
      <c r="KP78" s="47"/>
      <c r="KQ78" s="47"/>
      <c r="KR78" s="47"/>
      <c r="KS78" s="47"/>
      <c r="KT78" s="47"/>
      <c r="KU78" s="47"/>
      <c r="KV78" s="47"/>
      <c r="KW78" s="47"/>
      <c r="KX78" s="47"/>
      <c r="KY78" s="47"/>
      <c r="KZ78" s="47"/>
      <c r="LA78" s="47"/>
      <c r="LB78" s="47"/>
      <c r="LC78" s="47"/>
      <c r="LD78" s="47"/>
      <c r="LE78" s="47"/>
    </row>
    <row r="79" spans="1:317" s="46" customFormat="1" x14ac:dyDescent="0.3">
      <c r="A79" s="131"/>
      <c r="B79" s="132"/>
      <c r="C79" s="49"/>
      <c r="D79" s="49"/>
      <c r="E79" s="49"/>
      <c r="F79" s="49"/>
      <c r="G79" s="49"/>
      <c r="H79" s="49"/>
      <c r="I79" s="49"/>
      <c r="J79" s="49"/>
      <c r="K79" s="49"/>
      <c r="L79" s="49"/>
      <c r="M79" s="49"/>
      <c r="N79" s="49"/>
      <c r="O79" s="49"/>
      <c r="P79" s="49"/>
      <c r="Q79" s="49"/>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c r="ID79" s="47"/>
      <c r="IE79" s="47"/>
      <c r="IF79" s="47"/>
      <c r="IG79" s="47"/>
      <c r="IH79" s="47"/>
      <c r="II79" s="47"/>
      <c r="IJ79" s="47"/>
      <c r="IK79" s="47"/>
      <c r="IL79" s="47"/>
      <c r="IM79" s="47"/>
      <c r="IN79" s="47"/>
      <c r="IO79" s="47"/>
      <c r="IP79" s="47"/>
      <c r="IQ79" s="47"/>
      <c r="IR79" s="47"/>
      <c r="IS79" s="47"/>
      <c r="IT79" s="47"/>
      <c r="IU79" s="47"/>
      <c r="IV79" s="47"/>
      <c r="IW79" s="47"/>
      <c r="IX79" s="47"/>
      <c r="IY79" s="47"/>
      <c r="IZ79" s="47"/>
      <c r="JA79" s="47"/>
      <c r="JB79" s="47"/>
      <c r="JC79" s="47"/>
      <c r="JD79" s="47"/>
      <c r="JE79" s="47"/>
      <c r="JF79" s="47"/>
      <c r="JG79" s="47"/>
      <c r="JH79" s="47"/>
      <c r="JI79" s="47"/>
      <c r="JJ79" s="47"/>
      <c r="JK79" s="47"/>
      <c r="JL79" s="47"/>
      <c r="JM79" s="47"/>
      <c r="JN79" s="47"/>
      <c r="JO79" s="47"/>
      <c r="JP79" s="47"/>
      <c r="JQ79" s="47"/>
      <c r="JR79" s="47"/>
      <c r="JS79" s="47"/>
      <c r="JT79" s="47"/>
      <c r="JU79" s="47"/>
      <c r="JV79" s="47"/>
      <c r="JW79" s="47"/>
      <c r="JX79" s="47"/>
      <c r="JY79" s="47"/>
      <c r="JZ79" s="47"/>
      <c r="KA79" s="47"/>
      <c r="KB79" s="47"/>
      <c r="KC79" s="47"/>
      <c r="KD79" s="47"/>
      <c r="KE79" s="47"/>
      <c r="KF79" s="47"/>
      <c r="KG79" s="47"/>
      <c r="KH79" s="47"/>
      <c r="KI79" s="47"/>
      <c r="KJ79" s="47"/>
      <c r="KK79" s="47"/>
      <c r="KL79" s="47"/>
      <c r="KM79" s="47"/>
      <c r="KN79" s="47"/>
      <c r="KO79" s="47"/>
      <c r="KP79" s="47"/>
      <c r="KQ79" s="47"/>
      <c r="KR79" s="47"/>
      <c r="KS79" s="47"/>
      <c r="KT79" s="47"/>
      <c r="KU79" s="47"/>
      <c r="KV79" s="47"/>
      <c r="KW79" s="47"/>
      <c r="KX79" s="47"/>
      <c r="KY79" s="47"/>
      <c r="KZ79" s="47"/>
      <c r="LA79" s="47"/>
      <c r="LB79" s="47"/>
      <c r="LC79" s="47"/>
      <c r="LD79" s="47"/>
      <c r="LE79" s="47"/>
    </row>
    <row r="80" spans="1:317" s="46" customFormat="1" x14ac:dyDescent="0.3">
      <c r="A80" s="131"/>
      <c r="B80" s="132"/>
      <c r="C80" s="49"/>
      <c r="D80" s="49"/>
      <c r="E80" s="49"/>
      <c r="F80" s="49"/>
      <c r="G80" s="49"/>
      <c r="H80" s="49"/>
      <c r="I80" s="49"/>
      <c r="J80" s="49"/>
      <c r="K80" s="49"/>
      <c r="L80" s="49"/>
      <c r="M80" s="49"/>
      <c r="N80" s="49"/>
      <c r="O80" s="49"/>
      <c r="P80" s="49"/>
      <c r="Q80" s="49"/>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c r="ID80" s="47"/>
      <c r="IE80" s="47"/>
      <c r="IF80" s="47"/>
      <c r="IG80" s="47"/>
      <c r="IH80" s="47"/>
      <c r="II80" s="47"/>
      <c r="IJ80" s="47"/>
      <c r="IK80" s="47"/>
      <c r="IL80" s="47"/>
      <c r="IM80" s="47"/>
      <c r="IN80" s="47"/>
      <c r="IO80" s="47"/>
      <c r="IP80" s="47"/>
      <c r="IQ80" s="47"/>
      <c r="IR80" s="47"/>
      <c r="IS80" s="47"/>
      <c r="IT80" s="47"/>
      <c r="IU80" s="47"/>
      <c r="IV80" s="47"/>
      <c r="IW80" s="47"/>
      <c r="IX80" s="47"/>
      <c r="IY80" s="47"/>
      <c r="IZ80" s="47"/>
      <c r="JA80" s="47"/>
      <c r="JB80" s="47"/>
      <c r="JC80" s="47"/>
      <c r="JD80" s="47"/>
      <c r="JE80" s="47"/>
      <c r="JF80" s="47"/>
      <c r="JG80" s="47"/>
      <c r="JH80" s="47"/>
      <c r="JI80" s="47"/>
      <c r="JJ80" s="47"/>
      <c r="JK80" s="47"/>
      <c r="JL80" s="47"/>
      <c r="JM80" s="47"/>
      <c r="JN80" s="47"/>
      <c r="JO80" s="47"/>
      <c r="JP80" s="47"/>
      <c r="JQ80" s="47"/>
      <c r="JR80" s="47"/>
      <c r="JS80" s="47"/>
      <c r="JT80" s="47"/>
      <c r="JU80" s="47"/>
      <c r="JV80" s="47"/>
      <c r="JW80" s="47"/>
      <c r="JX80" s="47"/>
      <c r="JY80" s="47"/>
      <c r="JZ80" s="47"/>
      <c r="KA80" s="47"/>
      <c r="KB80" s="47"/>
      <c r="KC80" s="47"/>
      <c r="KD80" s="47"/>
      <c r="KE80" s="47"/>
      <c r="KF80" s="47"/>
      <c r="KG80" s="47"/>
      <c r="KH80" s="47"/>
      <c r="KI80" s="47"/>
      <c r="KJ80" s="47"/>
      <c r="KK80" s="47"/>
      <c r="KL80" s="47"/>
      <c r="KM80" s="47"/>
      <c r="KN80" s="47"/>
      <c r="KO80" s="47"/>
      <c r="KP80" s="47"/>
      <c r="KQ80" s="47"/>
      <c r="KR80" s="47"/>
      <c r="KS80" s="47"/>
      <c r="KT80" s="47"/>
      <c r="KU80" s="47"/>
      <c r="KV80" s="47"/>
      <c r="KW80" s="47"/>
      <c r="KX80" s="47"/>
      <c r="KY80" s="47"/>
      <c r="KZ80" s="47"/>
      <c r="LA80" s="47"/>
      <c r="LB80" s="47"/>
      <c r="LC80" s="47"/>
      <c r="LD80" s="47"/>
      <c r="LE80" s="47"/>
    </row>
    <row r="81" spans="1:317" s="46" customFormat="1" x14ac:dyDescent="0.3">
      <c r="A81" s="131"/>
      <c r="B81" s="132"/>
      <c r="C81" s="49"/>
      <c r="D81" s="49"/>
      <c r="E81" s="49"/>
      <c r="F81" s="49"/>
      <c r="G81" s="49"/>
      <c r="H81" s="49"/>
      <c r="I81" s="49"/>
      <c r="J81" s="49"/>
      <c r="K81" s="49"/>
      <c r="L81" s="49"/>
      <c r="M81" s="49"/>
      <c r="N81" s="49"/>
      <c r="O81" s="49"/>
      <c r="P81" s="49"/>
      <c r="Q81" s="49"/>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c r="IP81" s="47"/>
      <c r="IQ81" s="47"/>
      <c r="IR81" s="47"/>
      <c r="IS81" s="47"/>
      <c r="IT81" s="47"/>
      <c r="IU81" s="47"/>
      <c r="IV81" s="47"/>
      <c r="IW81" s="47"/>
      <c r="IX81" s="47"/>
      <c r="IY81" s="47"/>
      <c r="IZ81" s="47"/>
      <c r="JA81" s="47"/>
      <c r="JB81" s="47"/>
      <c r="JC81" s="47"/>
      <c r="JD81" s="47"/>
      <c r="JE81" s="47"/>
      <c r="JF81" s="47"/>
      <c r="JG81" s="47"/>
      <c r="JH81" s="47"/>
      <c r="JI81" s="47"/>
      <c r="JJ81" s="47"/>
      <c r="JK81" s="47"/>
      <c r="JL81" s="47"/>
      <c r="JM81" s="47"/>
      <c r="JN81" s="47"/>
      <c r="JO81" s="47"/>
      <c r="JP81" s="47"/>
      <c r="JQ81" s="47"/>
      <c r="JR81" s="47"/>
      <c r="JS81" s="47"/>
      <c r="JT81" s="47"/>
      <c r="JU81" s="47"/>
      <c r="JV81" s="47"/>
      <c r="JW81" s="47"/>
      <c r="JX81" s="47"/>
      <c r="JY81" s="47"/>
      <c r="JZ81" s="47"/>
      <c r="KA81" s="47"/>
      <c r="KB81" s="47"/>
      <c r="KC81" s="47"/>
      <c r="KD81" s="47"/>
      <c r="KE81" s="47"/>
      <c r="KF81" s="47"/>
      <c r="KG81" s="47"/>
      <c r="KH81" s="47"/>
      <c r="KI81" s="47"/>
      <c r="KJ81" s="47"/>
      <c r="KK81" s="47"/>
      <c r="KL81" s="47"/>
      <c r="KM81" s="47"/>
      <c r="KN81" s="47"/>
      <c r="KO81" s="47"/>
      <c r="KP81" s="47"/>
      <c r="KQ81" s="47"/>
      <c r="KR81" s="47"/>
      <c r="KS81" s="47"/>
      <c r="KT81" s="47"/>
      <c r="KU81" s="47"/>
      <c r="KV81" s="47"/>
      <c r="KW81" s="47"/>
      <c r="KX81" s="47"/>
      <c r="KY81" s="47"/>
      <c r="KZ81" s="47"/>
      <c r="LA81" s="47"/>
      <c r="LB81" s="47"/>
      <c r="LC81" s="47"/>
      <c r="LD81" s="47"/>
      <c r="LE81" s="47"/>
    </row>
    <row r="82" spans="1:317" s="46" customFormat="1" x14ac:dyDescent="0.3">
      <c r="A82" s="131"/>
      <c r="B82" s="132"/>
      <c r="C82" s="49"/>
      <c r="D82" s="49"/>
      <c r="E82" s="49"/>
      <c r="F82" s="49"/>
      <c r="G82" s="49"/>
      <c r="H82" s="49"/>
      <c r="I82" s="49"/>
      <c r="J82" s="49"/>
      <c r="K82" s="49"/>
      <c r="L82" s="49"/>
      <c r="M82" s="49"/>
      <c r="N82" s="49"/>
      <c r="O82" s="49"/>
      <c r="P82" s="49"/>
      <c r="Q82" s="49"/>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c r="ID82" s="47"/>
      <c r="IE82" s="47"/>
      <c r="IF82" s="47"/>
      <c r="IG82" s="47"/>
      <c r="IH82" s="47"/>
      <c r="II82" s="47"/>
      <c r="IJ82" s="47"/>
      <c r="IK82" s="47"/>
      <c r="IL82" s="47"/>
      <c r="IM82" s="47"/>
      <c r="IN82" s="47"/>
      <c r="IO82" s="47"/>
      <c r="IP82" s="47"/>
      <c r="IQ82" s="47"/>
      <c r="IR82" s="47"/>
      <c r="IS82" s="47"/>
      <c r="IT82" s="47"/>
      <c r="IU82" s="47"/>
      <c r="IV82" s="47"/>
      <c r="IW82" s="47"/>
      <c r="IX82" s="47"/>
      <c r="IY82" s="47"/>
      <c r="IZ82" s="47"/>
      <c r="JA82" s="47"/>
      <c r="JB82" s="47"/>
      <c r="JC82" s="47"/>
      <c r="JD82" s="47"/>
      <c r="JE82" s="47"/>
      <c r="JF82" s="47"/>
      <c r="JG82" s="47"/>
      <c r="JH82" s="47"/>
      <c r="JI82" s="47"/>
      <c r="JJ82" s="47"/>
      <c r="JK82" s="47"/>
      <c r="JL82" s="47"/>
      <c r="JM82" s="47"/>
      <c r="JN82" s="47"/>
      <c r="JO82" s="47"/>
      <c r="JP82" s="47"/>
      <c r="JQ82" s="47"/>
      <c r="JR82" s="47"/>
      <c r="JS82" s="47"/>
      <c r="JT82" s="47"/>
      <c r="JU82" s="47"/>
      <c r="JV82" s="47"/>
      <c r="JW82" s="47"/>
      <c r="JX82" s="47"/>
      <c r="JY82" s="47"/>
      <c r="JZ82" s="47"/>
      <c r="KA82" s="47"/>
      <c r="KB82" s="47"/>
      <c r="KC82" s="47"/>
      <c r="KD82" s="47"/>
      <c r="KE82" s="47"/>
      <c r="KF82" s="47"/>
      <c r="KG82" s="47"/>
      <c r="KH82" s="47"/>
      <c r="KI82" s="47"/>
      <c r="KJ82" s="47"/>
      <c r="KK82" s="47"/>
      <c r="KL82" s="47"/>
      <c r="KM82" s="47"/>
      <c r="KN82" s="47"/>
      <c r="KO82" s="47"/>
      <c r="KP82" s="47"/>
      <c r="KQ82" s="47"/>
      <c r="KR82" s="47"/>
      <c r="KS82" s="47"/>
      <c r="KT82" s="47"/>
      <c r="KU82" s="47"/>
      <c r="KV82" s="47"/>
      <c r="KW82" s="47"/>
      <c r="KX82" s="47"/>
      <c r="KY82" s="47"/>
      <c r="KZ82" s="47"/>
      <c r="LA82" s="47"/>
      <c r="LB82" s="47"/>
      <c r="LC82" s="47"/>
      <c r="LD82" s="47"/>
      <c r="LE82" s="47"/>
    </row>
    <row r="83" spans="1:317" s="46" customFormat="1" x14ac:dyDescent="0.3">
      <c r="A83" s="131"/>
      <c r="B83" s="132"/>
      <c r="C83" s="49"/>
      <c r="D83" s="49"/>
      <c r="E83" s="49"/>
      <c r="F83" s="49"/>
      <c r="G83" s="49"/>
      <c r="H83" s="49"/>
      <c r="I83" s="49"/>
      <c r="J83" s="49"/>
      <c r="K83" s="49"/>
      <c r="L83" s="49"/>
      <c r="M83" s="49"/>
      <c r="N83" s="49"/>
      <c r="O83" s="49"/>
      <c r="P83" s="49"/>
      <c r="Q83" s="49"/>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c r="IM83" s="47"/>
      <c r="IN83" s="47"/>
      <c r="IO83" s="47"/>
      <c r="IP83" s="47"/>
      <c r="IQ83" s="47"/>
      <c r="IR83" s="47"/>
      <c r="IS83" s="47"/>
      <c r="IT83" s="47"/>
      <c r="IU83" s="47"/>
      <c r="IV83" s="47"/>
      <c r="IW83" s="47"/>
      <c r="IX83" s="47"/>
      <c r="IY83" s="47"/>
      <c r="IZ83" s="47"/>
      <c r="JA83" s="47"/>
      <c r="JB83" s="47"/>
      <c r="JC83" s="47"/>
      <c r="JD83" s="47"/>
      <c r="JE83" s="47"/>
      <c r="JF83" s="47"/>
      <c r="JG83" s="47"/>
      <c r="JH83" s="47"/>
      <c r="JI83" s="47"/>
      <c r="JJ83" s="47"/>
      <c r="JK83" s="47"/>
      <c r="JL83" s="47"/>
      <c r="JM83" s="47"/>
      <c r="JN83" s="47"/>
      <c r="JO83" s="47"/>
      <c r="JP83" s="47"/>
      <c r="JQ83" s="47"/>
      <c r="JR83" s="47"/>
      <c r="JS83" s="47"/>
      <c r="JT83" s="47"/>
      <c r="JU83" s="47"/>
      <c r="JV83" s="47"/>
      <c r="JW83" s="47"/>
      <c r="JX83" s="47"/>
      <c r="JY83" s="47"/>
      <c r="JZ83" s="47"/>
      <c r="KA83" s="47"/>
      <c r="KB83" s="47"/>
      <c r="KC83" s="47"/>
      <c r="KD83" s="47"/>
      <c r="KE83" s="47"/>
      <c r="KF83" s="47"/>
      <c r="KG83" s="47"/>
      <c r="KH83" s="47"/>
      <c r="KI83" s="47"/>
      <c r="KJ83" s="47"/>
      <c r="KK83" s="47"/>
      <c r="KL83" s="47"/>
      <c r="KM83" s="47"/>
      <c r="KN83" s="47"/>
      <c r="KO83" s="47"/>
      <c r="KP83" s="47"/>
      <c r="KQ83" s="47"/>
      <c r="KR83" s="47"/>
      <c r="KS83" s="47"/>
      <c r="KT83" s="47"/>
      <c r="KU83" s="47"/>
      <c r="KV83" s="47"/>
      <c r="KW83" s="47"/>
      <c r="KX83" s="47"/>
      <c r="KY83" s="47"/>
      <c r="KZ83" s="47"/>
      <c r="LA83" s="47"/>
      <c r="LB83" s="47"/>
      <c r="LC83" s="47"/>
      <c r="LD83" s="47"/>
      <c r="LE83" s="47"/>
    </row>
    <row r="84" spans="1:317" s="46" customFormat="1" x14ac:dyDescent="0.3">
      <c r="A84" s="131"/>
      <c r="B84" s="132"/>
      <c r="C84" s="49"/>
      <c r="D84" s="49"/>
      <c r="E84" s="49"/>
      <c r="F84" s="49"/>
      <c r="G84" s="49"/>
      <c r="H84" s="49"/>
      <c r="I84" s="49"/>
      <c r="J84" s="49"/>
      <c r="K84" s="49"/>
      <c r="L84" s="49"/>
      <c r="M84" s="49"/>
      <c r="N84" s="49"/>
      <c r="O84" s="49"/>
      <c r="P84" s="49"/>
      <c r="Q84" s="49"/>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c r="IW84" s="47"/>
      <c r="IX84" s="47"/>
      <c r="IY84" s="47"/>
      <c r="IZ84" s="47"/>
      <c r="JA84" s="47"/>
      <c r="JB84" s="47"/>
      <c r="JC84" s="47"/>
      <c r="JD84" s="47"/>
      <c r="JE84" s="47"/>
      <c r="JF84" s="47"/>
      <c r="JG84" s="47"/>
      <c r="JH84" s="47"/>
      <c r="JI84" s="47"/>
      <c r="JJ84" s="47"/>
      <c r="JK84" s="47"/>
      <c r="JL84" s="47"/>
      <c r="JM84" s="47"/>
      <c r="JN84" s="47"/>
      <c r="JO84" s="47"/>
      <c r="JP84" s="47"/>
      <c r="JQ84" s="47"/>
      <c r="JR84" s="47"/>
      <c r="JS84" s="47"/>
      <c r="JT84" s="47"/>
      <c r="JU84" s="47"/>
      <c r="JV84" s="47"/>
      <c r="JW84" s="47"/>
      <c r="JX84" s="47"/>
      <c r="JY84" s="47"/>
      <c r="JZ84" s="47"/>
      <c r="KA84" s="47"/>
      <c r="KB84" s="47"/>
      <c r="KC84" s="47"/>
      <c r="KD84" s="47"/>
      <c r="KE84" s="47"/>
      <c r="KF84" s="47"/>
      <c r="KG84" s="47"/>
      <c r="KH84" s="47"/>
      <c r="KI84" s="47"/>
      <c r="KJ84" s="47"/>
      <c r="KK84" s="47"/>
      <c r="KL84" s="47"/>
      <c r="KM84" s="47"/>
      <c r="KN84" s="47"/>
      <c r="KO84" s="47"/>
      <c r="KP84" s="47"/>
      <c r="KQ84" s="47"/>
      <c r="KR84" s="47"/>
      <c r="KS84" s="47"/>
      <c r="KT84" s="47"/>
      <c r="KU84" s="47"/>
      <c r="KV84" s="47"/>
      <c r="KW84" s="47"/>
      <c r="KX84" s="47"/>
      <c r="KY84" s="47"/>
      <c r="KZ84" s="47"/>
      <c r="LA84" s="47"/>
      <c r="LB84" s="47"/>
      <c r="LC84" s="47"/>
      <c r="LD84" s="47"/>
      <c r="LE84" s="47"/>
    </row>
    <row r="85" spans="1:317" s="46" customFormat="1" x14ac:dyDescent="0.3">
      <c r="A85" s="131"/>
      <c r="B85" s="132"/>
      <c r="C85" s="49"/>
      <c r="D85" s="49"/>
      <c r="E85" s="49"/>
      <c r="F85" s="49"/>
      <c r="G85" s="49"/>
      <c r="H85" s="49"/>
      <c r="I85" s="49"/>
      <c r="J85" s="49"/>
      <c r="K85" s="49"/>
      <c r="L85" s="49"/>
      <c r="M85" s="49"/>
      <c r="N85" s="49"/>
      <c r="O85" s="49"/>
      <c r="P85" s="49"/>
      <c r="Q85" s="49"/>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c r="IG85" s="47"/>
      <c r="IH85" s="47"/>
      <c r="II85" s="47"/>
      <c r="IJ85" s="47"/>
      <c r="IK85" s="47"/>
      <c r="IL85" s="47"/>
      <c r="IM85" s="47"/>
      <c r="IN85" s="47"/>
      <c r="IO85" s="47"/>
      <c r="IP85" s="47"/>
      <c r="IQ85" s="47"/>
      <c r="IR85" s="47"/>
      <c r="IS85" s="47"/>
      <c r="IT85" s="47"/>
      <c r="IU85" s="47"/>
      <c r="IV85" s="47"/>
      <c r="IW85" s="47"/>
      <c r="IX85" s="47"/>
      <c r="IY85" s="47"/>
      <c r="IZ85" s="47"/>
      <c r="JA85" s="47"/>
      <c r="JB85" s="47"/>
      <c r="JC85" s="47"/>
      <c r="JD85" s="47"/>
      <c r="JE85" s="47"/>
      <c r="JF85" s="47"/>
      <c r="JG85" s="47"/>
      <c r="JH85" s="47"/>
      <c r="JI85" s="47"/>
      <c r="JJ85" s="47"/>
      <c r="JK85" s="47"/>
      <c r="JL85" s="47"/>
      <c r="JM85" s="47"/>
      <c r="JN85" s="47"/>
      <c r="JO85" s="47"/>
      <c r="JP85" s="47"/>
      <c r="JQ85" s="47"/>
      <c r="JR85" s="47"/>
      <c r="JS85" s="47"/>
      <c r="JT85" s="47"/>
      <c r="JU85" s="47"/>
      <c r="JV85" s="47"/>
      <c r="JW85" s="47"/>
      <c r="JX85" s="47"/>
      <c r="JY85" s="47"/>
      <c r="JZ85" s="47"/>
      <c r="KA85" s="47"/>
      <c r="KB85" s="47"/>
      <c r="KC85" s="47"/>
      <c r="KD85" s="47"/>
      <c r="KE85" s="47"/>
      <c r="KF85" s="47"/>
      <c r="KG85" s="47"/>
      <c r="KH85" s="47"/>
      <c r="KI85" s="47"/>
      <c r="KJ85" s="47"/>
      <c r="KK85" s="47"/>
      <c r="KL85" s="47"/>
      <c r="KM85" s="47"/>
      <c r="KN85" s="47"/>
      <c r="KO85" s="47"/>
      <c r="KP85" s="47"/>
      <c r="KQ85" s="47"/>
      <c r="KR85" s="47"/>
      <c r="KS85" s="47"/>
      <c r="KT85" s="47"/>
      <c r="KU85" s="47"/>
      <c r="KV85" s="47"/>
      <c r="KW85" s="47"/>
      <c r="KX85" s="47"/>
      <c r="KY85" s="47"/>
      <c r="KZ85" s="47"/>
      <c r="LA85" s="47"/>
      <c r="LB85" s="47"/>
      <c r="LC85" s="47"/>
      <c r="LD85" s="47"/>
      <c r="LE85" s="47"/>
    </row>
    <row r="86" spans="1:317" s="46" customFormat="1" x14ac:dyDescent="0.3">
      <c r="A86" s="131"/>
      <c r="B86" s="132"/>
      <c r="C86" s="49"/>
      <c r="D86" s="49"/>
      <c r="E86" s="49"/>
      <c r="F86" s="49"/>
      <c r="G86" s="49"/>
      <c r="H86" s="49"/>
      <c r="I86" s="49"/>
      <c r="J86" s="49"/>
      <c r="K86" s="49"/>
      <c r="L86" s="49"/>
      <c r="M86" s="49"/>
      <c r="N86" s="49"/>
      <c r="O86" s="49"/>
      <c r="P86" s="49"/>
      <c r="Q86" s="49"/>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c r="IG86" s="47"/>
      <c r="IH86" s="47"/>
      <c r="II86" s="47"/>
      <c r="IJ86" s="47"/>
      <c r="IK86" s="47"/>
      <c r="IL86" s="47"/>
      <c r="IM86" s="47"/>
      <c r="IN86" s="47"/>
      <c r="IO86" s="47"/>
      <c r="IP86" s="47"/>
      <c r="IQ86" s="47"/>
      <c r="IR86" s="47"/>
      <c r="IS86" s="47"/>
      <c r="IT86" s="47"/>
      <c r="IU86" s="47"/>
      <c r="IV86" s="47"/>
      <c r="IW86" s="47"/>
      <c r="IX86" s="47"/>
      <c r="IY86" s="47"/>
      <c r="IZ86" s="47"/>
      <c r="JA86" s="47"/>
      <c r="JB86" s="47"/>
      <c r="JC86" s="47"/>
      <c r="JD86" s="47"/>
      <c r="JE86" s="47"/>
      <c r="JF86" s="47"/>
      <c r="JG86" s="47"/>
      <c r="JH86" s="47"/>
      <c r="JI86" s="47"/>
      <c r="JJ86" s="47"/>
      <c r="JK86" s="47"/>
      <c r="JL86" s="47"/>
      <c r="JM86" s="47"/>
      <c r="JN86" s="47"/>
      <c r="JO86" s="47"/>
      <c r="JP86" s="47"/>
      <c r="JQ86" s="47"/>
      <c r="JR86" s="47"/>
      <c r="JS86" s="47"/>
      <c r="JT86" s="47"/>
      <c r="JU86" s="47"/>
      <c r="JV86" s="47"/>
      <c r="JW86" s="47"/>
      <c r="JX86" s="47"/>
      <c r="JY86" s="47"/>
      <c r="JZ86" s="47"/>
      <c r="KA86" s="47"/>
      <c r="KB86" s="47"/>
      <c r="KC86" s="47"/>
      <c r="KD86" s="47"/>
      <c r="KE86" s="47"/>
      <c r="KF86" s="47"/>
      <c r="KG86" s="47"/>
      <c r="KH86" s="47"/>
      <c r="KI86" s="47"/>
      <c r="KJ86" s="47"/>
      <c r="KK86" s="47"/>
      <c r="KL86" s="47"/>
      <c r="KM86" s="47"/>
      <c r="KN86" s="47"/>
      <c r="KO86" s="47"/>
      <c r="KP86" s="47"/>
      <c r="KQ86" s="47"/>
      <c r="KR86" s="47"/>
      <c r="KS86" s="47"/>
      <c r="KT86" s="47"/>
      <c r="KU86" s="47"/>
      <c r="KV86" s="47"/>
      <c r="KW86" s="47"/>
      <c r="KX86" s="47"/>
      <c r="KY86" s="47"/>
      <c r="KZ86" s="47"/>
      <c r="LA86" s="47"/>
      <c r="LB86" s="47"/>
      <c r="LC86" s="47"/>
      <c r="LD86" s="47"/>
      <c r="LE86" s="47"/>
    </row>
    <row r="87" spans="1:317" s="46" customFormat="1" x14ac:dyDescent="0.3">
      <c r="A87" s="131"/>
      <c r="B87" s="132"/>
      <c r="C87" s="49"/>
      <c r="D87" s="49"/>
      <c r="E87" s="49"/>
      <c r="F87" s="49"/>
      <c r="G87" s="49"/>
      <c r="H87" s="49"/>
      <c r="I87" s="49"/>
      <c r="J87" s="49"/>
      <c r="K87" s="49"/>
      <c r="L87" s="49"/>
      <c r="M87" s="49"/>
      <c r="N87" s="49"/>
      <c r="O87" s="49"/>
      <c r="P87" s="49"/>
      <c r="Q87" s="49"/>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c r="IG87" s="47"/>
      <c r="IH87" s="47"/>
      <c r="II87" s="47"/>
      <c r="IJ87" s="47"/>
      <c r="IK87" s="47"/>
      <c r="IL87" s="47"/>
      <c r="IM87" s="47"/>
      <c r="IN87" s="47"/>
      <c r="IO87" s="47"/>
      <c r="IP87" s="47"/>
      <c r="IQ87" s="47"/>
      <c r="IR87" s="47"/>
      <c r="IS87" s="47"/>
      <c r="IT87" s="47"/>
      <c r="IU87" s="47"/>
      <c r="IV87" s="47"/>
      <c r="IW87" s="47"/>
      <c r="IX87" s="47"/>
      <c r="IY87" s="47"/>
      <c r="IZ87" s="47"/>
      <c r="JA87" s="47"/>
      <c r="JB87" s="47"/>
      <c r="JC87" s="47"/>
      <c r="JD87" s="47"/>
      <c r="JE87" s="47"/>
      <c r="JF87" s="47"/>
      <c r="JG87" s="47"/>
      <c r="JH87" s="47"/>
      <c r="JI87" s="47"/>
      <c r="JJ87" s="47"/>
      <c r="JK87" s="47"/>
      <c r="JL87" s="47"/>
      <c r="JM87" s="47"/>
      <c r="JN87" s="47"/>
      <c r="JO87" s="47"/>
      <c r="JP87" s="47"/>
      <c r="JQ87" s="47"/>
      <c r="JR87" s="47"/>
      <c r="JS87" s="47"/>
      <c r="JT87" s="47"/>
      <c r="JU87" s="47"/>
      <c r="JV87" s="47"/>
      <c r="JW87" s="47"/>
      <c r="JX87" s="47"/>
      <c r="JY87" s="47"/>
      <c r="JZ87" s="47"/>
      <c r="KA87" s="47"/>
      <c r="KB87" s="47"/>
      <c r="KC87" s="47"/>
      <c r="KD87" s="47"/>
      <c r="KE87" s="47"/>
      <c r="KF87" s="47"/>
      <c r="KG87" s="47"/>
      <c r="KH87" s="47"/>
      <c r="KI87" s="47"/>
      <c r="KJ87" s="47"/>
      <c r="KK87" s="47"/>
      <c r="KL87" s="47"/>
      <c r="KM87" s="47"/>
      <c r="KN87" s="47"/>
      <c r="KO87" s="47"/>
      <c r="KP87" s="47"/>
      <c r="KQ87" s="47"/>
      <c r="KR87" s="47"/>
      <c r="KS87" s="47"/>
      <c r="KT87" s="47"/>
      <c r="KU87" s="47"/>
      <c r="KV87" s="47"/>
      <c r="KW87" s="47"/>
      <c r="KX87" s="47"/>
      <c r="KY87" s="47"/>
      <c r="KZ87" s="47"/>
      <c r="LA87" s="47"/>
      <c r="LB87" s="47"/>
      <c r="LC87" s="47"/>
      <c r="LD87" s="47"/>
      <c r="LE87" s="47"/>
    </row>
    <row r="88" spans="1:317" s="46" customFormat="1" x14ac:dyDescent="0.3">
      <c r="A88" s="131"/>
      <c r="B88" s="132"/>
      <c r="C88" s="49"/>
      <c r="D88" s="49"/>
      <c r="E88" s="49"/>
      <c r="F88" s="49"/>
      <c r="G88" s="49"/>
      <c r="H88" s="49"/>
      <c r="I88" s="49"/>
      <c r="J88" s="49"/>
      <c r="K88" s="49"/>
      <c r="L88" s="49"/>
      <c r="M88" s="49"/>
      <c r="N88" s="49"/>
      <c r="O88" s="49"/>
      <c r="P88" s="49"/>
      <c r="Q88" s="49"/>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c r="ID88" s="47"/>
      <c r="IE88" s="47"/>
      <c r="IF88" s="47"/>
      <c r="IG88" s="47"/>
      <c r="IH88" s="47"/>
      <c r="II88" s="47"/>
      <c r="IJ88" s="47"/>
      <c r="IK88" s="47"/>
      <c r="IL88" s="47"/>
      <c r="IM88" s="47"/>
      <c r="IN88" s="47"/>
      <c r="IO88" s="47"/>
      <c r="IP88" s="47"/>
      <c r="IQ88" s="47"/>
      <c r="IR88" s="47"/>
      <c r="IS88" s="47"/>
      <c r="IT88" s="47"/>
      <c r="IU88" s="47"/>
      <c r="IV88" s="47"/>
      <c r="IW88" s="47"/>
      <c r="IX88" s="47"/>
      <c r="IY88" s="47"/>
      <c r="IZ88" s="47"/>
      <c r="JA88" s="47"/>
      <c r="JB88" s="47"/>
      <c r="JC88" s="47"/>
      <c r="JD88" s="47"/>
      <c r="JE88" s="47"/>
      <c r="JF88" s="47"/>
      <c r="JG88" s="47"/>
      <c r="JH88" s="47"/>
      <c r="JI88" s="47"/>
      <c r="JJ88" s="47"/>
      <c r="JK88" s="47"/>
      <c r="JL88" s="47"/>
      <c r="JM88" s="47"/>
      <c r="JN88" s="47"/>
      <c r="JO88" s="47"/>
      <c r="JP88" s="47"/>
      <c r="JQ88" s="47"/>
      <c r="JR88" s="47"/>
      <c r="JS88" s="47"/>
      <c r="JT88" s="47"/>
      <c r="JU88" s="47"/>
      <c r="JV88" s="47"/>
      <c r="JW88" s="47"/>
      <c r="JX88" s="47"/>
      <c r="JY88" s="47"/>
      <c r="JZ88" s="47"/>
      <c r="KA88" s="47"/>
      <c r="KB88" s="47"/>
      <c r="KC88" s="47"/>
      <c r="KD88" s="47"/>
      <c r="KE88" s="47"/>
      <c r="KF88" s="47"/>
      <c r="KG88" s="47"/>
      <c r="KH88" s="47"/>
      <c r="KI88" s="47"/>
      <c r="KJ88" s="47"/>
      <c r="KK88" s="47"/>
      <c r="KL88" s="47"/>
      <c r="KM88" s="47"/>
      <c r="KN88" s="47"/>
      <c r="KO88" s="47"/>
      <c r="KP88" s="47"/>
      <c r="KQ88" s="47"/>
      <c r="KR88" s="47"/>
      <c r="KS88" s="47"/>
      <c r="KT88" s="47"/>
      <c r="KU88" s="47"/>
      <c r="KV88" s="47"/>
      <c r="KW88" s="47"/>
      <c r="KX88" s="47"/>
      <c r="KY88" s="47"/>
      <c r="KZ88" s="47"/>
      <c r="LA88" s="47"/>
      <c r="LB88" s="47"/>
      <c r="LC88" s="47"/>
      <c r="LD88" s="47"/>
      <c r="LE88" s="47"/>
    </row>
    <row r="89" spans="1:317" s="46" customFormat="1" x14ac:dyDescent="0.3">
      <c r="A89" s="131"/>
      <c r="B89" s="132"/>
      <c r="C89" s="49"/>
      <c r="D89" s="49"/>
      <c r="E89" s="49"/>
      <c r="F89" s="49"/>
      <c r="G89" s="49"/>
      <c r="H89" s="49"/>
      <c r="I89" s="49"/>
      <c r="J89" s="49"/>
      <c r="K89" s="49"/>
      <c r="L89" s="49"/>
      <c r="M89" s="49"/>
      <c r="N89" s="49"/>
      <c r="O89" s="49"/>
      <c r="P89" s="49"/>
      <c r="Q89" s="49"/>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c r="IM89" s="47"/>
      <c r="IN89" s="47"/>
      <c r="IO89" s="47"/>
      <c r="IP89" s="47"/>
      <c r="IQ89" s="47"/>
      <c r="IR89" s="47"/>
      <c r="IS89" s="47"/>
      <c r="IT89" s="47"/>
      <c r="IU89" s="47"/>
      <c r="IV89" s="47"/>
      <c r="IW89" s="47"/>
      <c r="IX89" s="47"/>
      <c r="IY89" s="47"/>
      <c r="IZ89" s="47"/>
      <c r="JA89" s="47"/>
      <c r="JB89" s="47"/>
      <c r="JC89" s="47"/>
      <c r="JD89" s="47"/>
      <c r="JE89" s="47"/>
      <c r="JF89" s="47"/>
      <c r="JG89" s="47"/>
      <c r="JH89" s="47"/>
      <c r="JI89" s="47"/>
      <c r="JJ89" s="47"/>
      <c r="JK89" s="47"/>
      <c r="JL89" s="47"/>
      <c r="JM89" s="47"/>
      <c r="JN89" s="47"/>
      <c r="JO89" s="47"/>
      <c r="JP89" s="47"/>
      <c r="JQ89" s="47"/>
      <c r="JR89" s="47"/>
      <c r="JS89" s="47"/>
      <c r="JT89" s="47"/>
      <c r="JU89" s="47"/>
      <c r="JV89" s="47"/>
      <c r="JW89" s="47"/>
      <c r="JX89" s="47"/>
      <c r="JY89" s="47"/>
      <c r="JZ89" s="47"/>
      <c r="KA89" s="47"/>
      <c r="KB89" s="47"/>
      <c r="KC89" s="47"/>
      <c r="KD89" s="47"/>
      <c r="KE89" s="47"/>
      <c r="KF89" s="47"/>
      <c r="KG89" s="47"/>
      <c r="KH89" s="47"/>
      <c r="KI89" s="47"/>
      <c r="KJ89" s="47"/>
      <c r="KK89" s="47"/>
      <c r="KL89" s="47"/>
      <c r="KM89" s="47"/>
      <c r="KN89" s="47"/>
      <c r="KO89" s="47"/>
      <c r="KP89" s="47"/>
      <c r="KQ89" s="47"/>
      <c r="KR89" s="47"/>
      <c r="KS89" s="47"/>
      <c r="KT89" s="47"/>
      <c r="KU89" s="47"/>
      <c r="KV89" s="47"/>
      <c r="KW89" s="47"/>
      <c r="KX89" s="47"/>
      <c r="KY89" s="47"/>
      <c r="KZ89" s="47"/>
      <c r="LA89" s="47"/>
      <c r="LB89" s="47"/>
      <c r="LC89" s="47"/>
      <c r="LD89" s="47"/>
      <c r="LE89" s="47"/>
    </row>
    <row r="90" spans="1:317" s="46" customFormat="1" x14ac:dyDescent="0.3">
      <c r="A90" s="131"/>
      <c r="B90" s="132"/>
      <c r="C90" s="49"/>
      <c r="D90" s="49"/>
      <c r="E90" s="49"/>
      <c r="F90" s="49"/>
      <c r="G90" s="49"/>
      <c r="H90" s="49"/>
      <c r="I90" s="49"/>
      <c r="J90" s="49"/>
      <c r="K90" s="49"/>
      <c r="L90" s="49"/>
      <c r="M90" s="49"/>
      <c r="N90" s="49"/>
      <c r="O90" s="49"/>
      <c r="P90" s="49"/>
      <c r="Q90" s="49"/>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c r="ID90" s="47"/>
      <c r="IE90" s="47"/>
      <c r="IF90" s="47"/>
      <c r="IG90" s="47"/>
      <c r="IH90" s="47"/>
      <c r="II90" s="47"/>
      <c r="IJ90" s="47"/>
      <c r="IK90" s="47"/>
      <c r="IL90" s="47"/>
      <c r="IM90" s="47"/>
      <c r="IN90" s="47"/>
      <c r="IO90" s="47"/>
      <c r="IP90" s="47"/>
      <c r="IQ90" s="47"/>
      <c r="IR90" s="47"/>
      <c r="IS90" s="47"/>
      <c r="IT90" s="47"/>
      <c r="IU90" s="47"/>
      <c r="IV90" s="47"/>
      <c r="IW90" s="47"/>
      <c r="IX90" s="47"/>
      <c r="IY90" s="47"/>
      <c r="IZ90" s="47"/>
      <c r="JA90" s="47"/>
      <c r="JB90" s="47"/>
      <c r="JC90" s="47"/>
      <c r="JD90" s="47"/>
      <c r="JE90" s="47"/>
      <c r="JF90" s="47"/>
      <c r="JG90" s="47"/>
      <c r="JH90" s="47"/>
      <c r="JI90" s="47"/>
      <c r="JJ90" s="47"/>
      <c r="JK90" s="47"/>
      <c r="JL90" s="47"/>
      <c r="JM90" s="47"/>
      <c r="JN90" s="47"/>
      <c r="JO90" s="47"/>
      <c r="JP90" s="47"/>
      <c r="JQ90" s="47"/>
      <c r="JR90" s="47"/>
      <c r="JS90" s="47"/>
      <c r="JT90" s="47"/>
      <c r="JU90" s="47"/>
      <c r="JV90" s="47"/>
      <c r="JW90" s="47"/>
      <c r="JX90" s="47"/>
      <c r="JY90" s="47"/>
      <c r="JZ90" s="47"/>
      <c r="KA90" s="47"/>
      <c r="KB90" s="47"/>
      <c r="KC90" s="47"/>
      <c r="KD90" s="47"/>
      <c r="KE90" s="47"/>
      <c r="KF90" s="47"/>
      <c r="KG90" s="47"/>
      <c r="KH90" s="47"/>
      <c r="KI90" s="47"/>
      <c r="KJ90" s="47"/>
      <c r="KK90" s="47"/>
      <c r="KL90" s="47"/>
      <c r="KM90" s="47"/>
      <c r="KN90" s="47"/>
      <c r="KO90" s="47"/>
      <c r="KP90" s="47"/>
      <c r="KQ90" s="47"/>
      <c r="KR90" s="47"/>
      <c r="KS90" s="47"/>
      <c r="KT90" s="47"/>
      <c r="KU90" s="47"/>
      <c r="KV90" s="47"/>
      <c r="KW90" s="47"/>
      <c r="KX90" s="47"/>
      <c r="KY90" s="47"/>
      <c r="KZ90" s="47"/>
      <c r="LA90" s="47"/>
      <c r="LB90" s="47"/>
      <c r="LC90" s="47"/>
      <c r="LD90" s="47"/>
      <c r="LE90" s="47"/>
    </row>
    <row r="91" spans="1:317" s="46" customFormat="1" x14ac:dyDescent="0.3">
      <c r="A91" s="131"/>
      <c r="B91" s="132"/>
      <c r="C91" s="49"/>
      <c r="D91" s="49"/>
      <c r="E91" s="49"/>
      <c r="F91" s="49"/>
      <c r="G91" s="49"/>
      <c r="H91" s="49"/>
      <c r="I91" s="49"/>
      <c r="J91" s="49"/>
      <c r="K91" s="49"/>
      <c r="L91" s="49"/>
      <c r="M91" s="49"/>
      <c r="N91" s="49"/>
      <c r="O91" s="49"/>
      <c r="P91" s="49"/>
      <c r="Q91" s="49"/>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c r="FH91" s="47"/>
      <c r="FI91" s="47"/>
      <c r="FJ91" s="47"/>
      <c r="FK91" s="47"/>
      <c r="FL91" s="47"/>
      <c r="FM91" s="47"/>
      <c r="FN91" s="47"/>
      <c r="FO91" s="47"/>
      <c r="FP91" s="47"/>
      <c r="FQ91" s="47"/>
      <c r="FR91" s="47"/>
      <c r="FS91" s="47"/>
      <c r="FT91" s="47"/>
      <c r="FU91" s="47"/>
      <c r="FV91" s="47"/>
      <c r="FW91" s="47"/>
      <c r="FX91" s="47"/>
      <c r="FY91" s="47"/>
      <c r="FZ91" s="47"/>
      <c r="GA91" s="47"/>
      <c r="GB91" s="47"/>
      <c r="GC91" s="47"/>
      <c r="GD91" s="47"/>
      <c r="GE91" s="47"/>
      <c r="GF91" s="47"/>
      <c r="GG91" s="47"/>
      <c r="GH91" s="47"/>
      <c r="GI91" s="47"/>
      <c r="GJ91" s="47"/>
      <c r="GK91" s="47"/>
      <c r="GL91" s="47"/>
      <c r="GM91" s="47"/>
      <c r="GN91" s="47"/>
      <c r="GO91" s="47"/>
      <c r="GP91" s="47"/>
      <c r="GQ91" s="47"/>
      <c r="GR91" s="47"/>
      <c r="GS91" s="47"/>
      <c r="GT91" s="47"/>
      <c r="GU91" s="47"/>
      <c r="GV91" s="47"/>
      <c r="GW91" s="47"/>
      <c r="GX91" s="47"/>
      <c r="GY91" s="47"/>
      <c r="GZ91" s="47"/>
      <c r="HA91" s="47"/>
      <c r="HB91" s="47"/>
      <c r="HC91" s="47"/>
      <c r="HD91" s="47"/>
      <c r="HE91" s="47"/>
      <c r="HF91" s="47"/>
      <c r="HG91" s="47"/>
      <c r="HH91" s="47"/>
      <c r="HI91" s="47"/>
      <c r="HJ91" s="47"/>
      <c r="HK91" s="47"/>
      <c r="HL91" s="47"/>
      <c r="HM91" s="47"/>
      <c r="HN91" s="47"/>
      <c r="HO91" s="47"/>
      <c r="HP91" s="47"/>
      <c r="HQ91" s="47"/>
      <c r="HR91" s="47"/>
      <c r="HS91" s="47"/>
      <c r="HT91" s="47"/>
      <c r="HU91" s="47"/>
      <c r="HV91" s="47"/>
      <c r="HW91" s="47"/>
      <c r="HX91" s="47"/>
      <c r="HY91" s="47"/>
      <c r="HZ91" s="47"/>
      <c r="IA91" s="47"/>
      <c r="IB91" s="47"/>
      <c r="IC91" s="47"/>
      <c r="ID91" s="47"/>
      <c r="IE91" s="47"/>
      <c r="IF91" s="47"/>
      <c r="IG91" s="47"/>
      <c r="IH91" s="47"/>
      <c r="II91" s="47"/>
      <c r="IJ91" s="47"/>
      <c r="IK91" s="47"/>
      <c r="IL91" s="47"/>
      <c r="IM91" s="47"/>
      <c r="IN91" s="47"/>
      <c r="IO91" s="47"/>
      <c r="IP91" s="47"/>
      <c r="IQ91" s="47"/>
      <c r="IR91" s="47"/>
      <c r="IS91" s="47"/>
      <c r="IT91" s="47"/>
      <c r="IU91" s="47"/>
      <c r="IV91" s="47"/>
      <c r="IW91" s="47"/>
      <c r="IX91" s="47"/>
      <c r="IY91" s="47"/>
      <c r="IZ91" s="47"/>
      <c r="JA91" s="47"/>
      <c r="JB91" s="47"/>
      <c r="JC91" s="47"/>
      <c r="JD91" s="47"/>
      <c r="JE91" s="47"/>
      <c r="JF91" s="47"/>
      <c r="JG91" s="47"/>
      <c r="JH91" s="47"/>
      <c r="JI91" s="47"/>
      <c r="JJ91" s="47"/>
      <c r="JK91" s="47"/>
      <c r="JL91" s="47"/>
      <c r="JM91" s="47"/>
      <c r="JN91" s="47"/>
      <c r="JO91" s="47"/>
      <c r="JP91" s="47"/>
      <c r="JQ91" s="47"/>
      <c r="JR91" s="47"/>
      <c r="JS91" s="47"/>
      <c r="JT91" s="47"/>
      <c r="JU91" s="47"/>
      <c r="JV91" s="47"/>
      <c r="JW91" s="47"/>
      <c r="JX91" s="47"/>
      <c r="JY91" s="47"/>
      <c r="JZ91" s="47"/>
      <c r="KA91" s="47"/>
      <c r="KB91" s="47"/>
      <c r="KC91" s="47"/>
      <c r="KD91" s="47"/>
      <c r="KE91" s="47"/>
      <c r="KF91" s="47"/>
      <c r="KG91" s="47"/>
      <c r="KH91" s="47"/>
      <c r="KI91" s="47"/>
      <c r="KJ91" s="47"/>
      <c r="KK91" s="47"/>
      <c r="KL91" s="47"/>
      <c r="KM91" s="47"/>
      <c r="KN91" s="47"/>
      <c r="KO91" s="47"/>
      <c r="KP91" s="47"/>
      <c r="KQ91" s="47"/>
      <c r="KR91" s="47"/>
      <c r="KS91" s="47"/>
      <c r="KT91" s="47"/>
      <c r="KU91" s="47"/>
      <c r="KV91" s="47"/>
      <c r="KW91" s="47"/>
      <c r="KX91" s="47"/>
      <c r="KY91" s="47"/>
      <c r="KZ91" s="47"/>
      <c r="LA91" s="47"/>
      <c r="LB91" s="47"/>
      <c r="LC91" s="47"/>
      <c r="LD91" s="47"/>
      <c r="LE91" s="47"/>
    </row>
    <row r="92" spans="1:317" s="46" customFormat="1" x14ac:dyDescent="0.3">
      <c r="A92" s="131"/>
      <c r="B92" s="132"/>
      <c r="C92" s="49"/>
      <c r="D92" s="49"/>
      <c r="E92" s="49"/>
      <c r="F92" s="49"/>
      <c r="G92" s="49"/>
      <c r="H92" s="49"/>
      <c r="I92" s="49"/>
      <c r="J92" s="49"/>
      <c r="K92" s="49"/>
      <c r="L92" s="49"/>
      <c r="M92" s="49"/>
      <c r="N92" s="49"/>
      <c r="O92" s="49"/>
      <c r="P92" s="49"/>
      <c r="Q92" s="49"/>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c r="IM92" s="47"/>
      <c r="IN92" s="47"/>
      <c r="IO92" s="47"/>
      <c r="IP92" s="47"/>
      <c r="IQ92" s="47"/>
      <c r="IR92" s="47"/>
      <c r="IS92" s="47"/>
      <c r="IT92" s="47"/>
      <c r="IU92" s="47"/>
      <c r="IV92" s="47"/>
      <c r="IW92" s="47"/>
      <c r="IX92" s="47"/>
      <c r="IY92" s="47"/>
      <c r="IZ92" s="47"/>
      <c r="JA92" s="47"/>
      <c r="JB92" s="47"/>
      <c r="JC92" s="47"/>
      <c r="JD92" s="47"/>
      <c r="JE92" s="47"/>
      <c r="JF92" s="47"/>
      <c r="JG92" s="47"/>
      <c r="JH92" s="47"/>
      <c r="JI92" s="47"/>
      <c r="JJ92" s="47"/>
      <c r="JK92" s="47"/>
      <c r="JL92" s="47"/>
      <c r="JM92" s="47"/>
      <c r="JN92" s="47"/>
      <c r="JO92" s="47"/>
      <c r="JP92" s="47"/>
      <c r="JQ92" s="47"/>
      <c r="JR92" s="47"/>
      <c r="JS92" s="47"/>
      <c r="JT92" s="47"/>
      <c r="JU92" s="47"/>
      <c r="JV92" s="47"/>
      <c r="JW92" s="47"/>
      <c r="JX92" s="47"/>
      <c r="JY92" s="47"/>
      <c r="JZ92" s="47"/>
      <c r="KA92" s="47"/>
      <c r="KB92" s="47"/>
      <c r="KC92" s="47"/>
      <c r="KD92" s="47"/>
      <c r="KE92" s="47"/>
      <c r="KF92" s="47"/>
      <c r="KG92" s="47"/>
      <c r="KH92" s="47"/>
      <c r="KI92" s="47"/>
      <c r="KJ92" s="47"/>
      <c r="KK92" s="47"/>
      <c r="KL92" s="47"/>
      <c r="KM92" s="47"/>
      <c r="KN92" s="47"/>
      <c r="KO92" s="47"/>
      <c r="KP92" s="47"/>
      <c r="KQ92" s="47"/>
      <c r="KR92" s="47"/>
      <c r="KS92" s="47"/>
      <c r="KT92" s="47"/>
      <c r="KU92" s="47"/>
      <c r="KV92" s="47"/>
      <c r="KW92" s="47"/>
      <c r="KX92" s="47"/>
      <c r="KY92" s="47"/>
      <c r="KZ92" s="47"/>
      <c r="LA92" s="47"/>
      <c r="LB92" s="47"/>
      <c r="LC92" s="47"/>
      <c r="LD92" s="47"/>
      <c r="LE92" s="47"/>
    </row>
    <row r="93" spans="1:317" s="46" customFormat="1" x14ac:dyDescent="0.3">
      <c r="A93" s="131"/>
      <c r="B93" s="132"/>
      <c r="C93" s="49"/>
      <c r="D93" s="49"/>
      <c r="E93" s="49"/>
      <c r="F93" s="49"/>
      <c r="G93" s="49"/>
      <c r="H93" s="49"/>
      <c r="I93" s="49"/>
      <c r="J93" s="49"/>
      <c r="K93" s="49"/>
      <c r="L93" s="49"/>
      <c r="M93" s="49"/>
      <c r="N93" s="49"/>
      <c r="O93" s="49"/>
      <c r="P93" s="49"/>
      <c r="Q93" s="49"/>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c r="ID93" s="47"/>
      <c r="IE93" s="47"/>
      <c r="IF93" s="47"/>
      <c r="IG93" s="47"/>
      <c r="IH93" s="47"/>
      <c r="II93" s="47"/>
      <c r="IJ93" s="47"/>
      <c r="IK93" s="47"/>
      <c r="IL93" s="47"/>
      <c r="IM93" s="47"/>
      <c r="IN93" s="47"/>
      <c r="IO93" s="47"/>
      <c r="IP93" s="47"/>
      <c r="IQ93" s="47"/>
      <c r="IR93" s="47"/>
      <c r="IS93" s="47"/>
      <c r="IT93" s="47"/>
      <c r="IU93" s="47"/>
      <c r="IV93" s="47"/>
      <c r="IW93" s="47"/>
      <c r="IX93" s="47"/>
      <c r="IY93" s="47"/>
      <c r="IZ93" s="47"/>
      <c r="JA93" s="47"/>
      <c r="JB93" s="47"/>
      <c r="JC93" s="47"/>
      <c r="JD93" s="47"/>
      <c r="JE93" s="47"/>
      <c r="JF93" s="47"/>
      <c r="JG93" s="47"/>
      <c r="JH93" s="47"/>
      <c r="JI93" s="47"/>
      <c r="JJ93" s="47"/>
      <c r="JK93" s="47"/>
      <c r="JL93" s="47"/>
      <c r="JM93" s="47"/>
      <c r="JN93" s="47"/>
      <c r="JO93" s="47"/>
      <c r="JP93" s="47"/>
      <c r="JQ93" s="47"/>
      <c r="JR93" s="47"/>
      <c r="JS93" s="47"/>
      <c r="JT93" s="47"/>
      <c r="JU93" s="47"/>
      <c r="JV93" s="47"/>
      <c r="JW93" s="47"/>
      <c r="JX93" s="47"/>
      <c r="JY93" s="47"/>
      <c r="JZ93" s="47"/>
      <c r="KA93" s="47"/>
      <c r="KB93" s="47"/>
      <c r="KC93" s="47"/>
      <c r="KD93" s="47"/>
      <c r="KE93" s="47"/>
      <c r="KF93" s="47"/>
      <c r="KG93" s="47"/>
      <c r="KH93" s="47"/>
      <c r="KI93" s="47"/>
      <c r="KJ93" s="47"/>
      <c r="KK93" s="47"/>
      <c r="KL93" s="47"/>
      <c r="KM93" s="47"/>
      <c r="KN93" s="47"/>
      <c r="KO93" s="47"/>
      <c r="KP93" s="47"/>
      <c r="KQ93" s="47"/>
      <c r="KR93" s="47"/>
      <c r="KS93" s="47"/>
      <c r="KT93" s="47"/>
      <c r="KU93" s="47"/>
      <c r="KV93" s="47"/>
      <c r="KW93" s="47"/>
      <c r="KX93" s="47"/>
      <c r="KY93" s="47"/>
      <c r="KZ93" s="47"/>
      <c r="LA93" s="47"/>
      <c r="LB93" s="47"/>
      <c r="LC93" s="47"/>
      <c r="LD93" s="47"/>
      <c r="LE93" s="47"/>
    </row>
    <row r="94" spans="1:317" s="46" customFormat="1" x14ac:dyDescent="0.3">
      <c r="A94" s="131"/>
      <c r="B94" s="132"/>
      <c r="C94" s="49"/>
      <c r="D94" s="49"/>
      <c r="E94" s="49"/>
      <c r="F94" s="49"/>
      <c r="G94" s="49"/>
      <c r="H94" s="49"/>
      <c r="I94" s="49"/>
      <c r="J94" s="49"/>
      <c r="K94" s="49"/>
      <c r="L94" s="49"/>
      <c r="M94" s="49"/>
      <c r="N94" s="49"/>
      <c r="O94" s="49"/>
      <c r="P94" s="49"/>
      <c r="Q94" s="49"/>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c r="IU94" s="47"/>
      <c r="IV94" s="47"/>
      <c r="IW94" s="47"/>
      <c r="IX94" s="47"/>
      <c r="IY94" s="47"/>
      <c r="IZ94" s="47"/>
      <c r="JA94" s="47"/>
      <c r="JB94" s="47"/>
      <c r="JC94" s="47"/>
      <c r="JD94" s="47"/>
      <c r="JE94" s="47"/>
      <c r="JF94" s="47"/>
      <c r="JG94" s="47"/>
      <c r="JH94" s="47"/>
      <c r="JI94" s="47"/>
      <c r="JJ94" s="47"/>
      <c r="JK94" s="47"/>
      <c r="JL94" s="47"/>
      <c r="JM94" s="47"/>
      <c r="JN94" s="47"/>
      <c r="JO94" s="47"/>
      <c r="JP94" s="47"/>
      <c r="JQ94" s="47"/>
      <c r="JR94" s="47"/>
      <c r="JS94" s="47"/>
      <c r="JT94" s="47"/>
      <c r="JU94" s="47"/>
      <c r="JV94" s="47"/>
      <c r="JW94" s="47"/>
      <c r="JX94" s="47"/>
      <c r="JY94" s="47"/>
      <c r="JZ94" s="47"/>
      <c r="KA94" s="47"/>
      <c r="KB94" s="47"/>
      <c r="KC94" s="47"/>
      <c r="KD94" s="47"/>
      <c r="KE94" s="47"/>
      <c r="KF94" s="47"/>
      <c r="KG94" s="47"/>
      <c r="KH94" s="47"/>
      <c r="KI94" s="47"/>
      <c r="KJ94" s="47"/>
      <c r="KK94" s="47"/>
      <c r="KL94" s="47"/>
      <c r="KM94" s="47"/>
      <c r="KN94" s="47"/>
      <c r="KO94" s="47"/>
      <c r="KP94" s="47"/>
      <c r="KQ94" s="47"/>
      <c r="KR94" s="47"/>
      <c r="KS94" s="47"/>
      <c r="KT94" s="47"/>
      <c r="KU94" s="47"/>
      <c r="KV94" s="47"/>
      <c r="KW94" s="47"/>
      <c r="KX94" s="47"/>
      <c r="KY94" s="47"/>
      <c r="KZ94" s="47"/>
      <c r="LA94" s="47"/>
      <c r="LB94" s="47"/>
      <c r="LC94" s="47"/>
      <c r="LD94" s="47"/>
      <c r="LE94" s="47"/>
    </row>
    <row r="95" spans="1:317" s="46" customFormat="1" x14ac:dyDescent="0.3">
      <c r="A95" s="131"/>
      <c r="B95" s="132"/>
      <c r="C95" s="49"/>
      <c r="D95" s="49"/>
      <c r="E95" s="49"/>
      <c r="F95" s="49"/>
      <c r="G95" s="49"/>
      <c r="H95" s="49"/>
      <c r="I95" s="49"/>
      <c r="J95" s="49"/>
      <c r="K95" s="49"/>
      <c r="L95" s="49"/>
      <c r="M95" s="49"/>
      <c r="N95" s="49"/>
      <c r="O95" s="49"/>
      <c r="P95" s="49"/>
      <c r="Q95" s="49"/>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c r="ID95" s="47"/>
      <c r="IE95" s="47"/>
      <c r="IF95" s="47"/>
      <c r="IG95" s="47"/>
      <c r="IH95" s="47"/>
      <c r="II95" s="47"/>
      <c r="IJ95" s="47"/>
      <c r="IK95" s="47"/>
      <c r="IL95" s="47"/>
      <c r="IM95" s="47"/>
      <c r="IN95" s="47"/>
      <c r="IO95" s="47"/>
      <c r="IP95" s="47"/>
      <c r="IQ95" s="47"/>
      <c r="IR95" s="47"/>
      <c r="IS95" s="47"/>
      <c r="IT95" s="47"/>
      <c r="IU95" s="47"/>
      <c r="IV95" s="47"/>
      <c r="IW95" s="47"/>
      <c r="IX95" s="47"/>
      <c r="IY95" s="47"/>
      <c r="IZ95" s="47"/>
      <c r="JA95" s="47"/>
      <c r="JB95" s="47"/>
      <c r="JC95" s="47"/>
      <c r="JD95" s="47"/>
      <c r="JE95" s="47"/>
      <c r="JF95" s="47"/>
      <c r="JG95" s="47"/>
      <c r="JH95" s="47"/>
      <c r="JI95" s="47"/>
      <c r="JJ95" s="47"/>
      <c r="JK95" s="47"/>
      <c r="JL95" s="47"/>
      <c r="JM95" s="47"/>
      <c r="JN95" s="47"/>
      <c r="JO95" s="47"/>
      <c r="JP95" s="47"/>
      <c r="JQ95" s="47"/>
      <c r="JR95" s="47"/>
      <c r="JS95" s="47"/>
      <c r="JT95" s="47"/>
      <c r="JU95" s="47"/>
      <c r="JV95" s="47"/>
      <c r="JW95" s="47"/>
      <c r="JX95" s="47"/>
      <c r="JY95" s="47"/>
      <c r="JZ95" s="47"/>
      <c r="KA95" s="47"/>
      <c r="KB95" s="47"/>
      <c r="KC95" s="47"/>
      <c r="KD95" s="47"/>
      <c r="KE95" s="47"/>
      <c r="KF95" s="47"/>
      <c r="KG95" s="47"/>
      <c r="KH95" s="47"/>
      <c r="KI95" s="47"/>
      <c r="KJ95" s="47"/>
      <c r="KK95" s="47"/>
      <c r="KL95" s="47"/>
      <c r="KM95" s="47"/>
      <c r="KN95" s="47"/>
      <c r="KO95" s="47"/>
      <c r="KP95" s="47"/>
      <c r="KQ95" s="47"/>
      <c r="KR95" s="47"/>
      <c r="KS95" s="47"/>
      <c r="KT95" s="47"/>
      <c r="KU95" s="47"/>
      <c r="KV95" s="47"/>
      <c r="KW95" s="47"/>
      <c r="KX95" s="47"/>
      <c r="KY95" s="47"/>
      <c r="KZ95" s="47"/>
      <c r="LA95" s="47"/>
      <c r="LB95" s="47"/>
      <c r="LC95" s="47"/>
      <c r="LD95" s="47"/>
      <c r="LE95" s="47"/>
    </row>
    <row r="96" spans="1:317" s="46" customFormat="1" x14ac:dyDescent="0.3">
      <c r="A96" s="131"/>
      <c r="B96" s="132"/>
      <c r="C96" s="49"/>
      <c r="D96" s="49"/>
      <c r="E96" s="49"/>
      <c r="F96" s="49"/>
      <c r="G96" s="49"/>
      <c r="H96" s="49"/>
      <c r="I96" s="49"/>
      <c r="J96" s="49"/>
      <c r="K96" s="49"/>
      <c r="L96" s="49"/>
      <c r="M96" s="49"/>
      <c r="N96" s="49"/>
      <c r="O96" s="49"/>
      <c r="P96" s="49"/>
      <c r="Q96" s="49"/>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c r="ID96" s="47"/>
      <c r="IE96" s="47"/>
      <c r="IF96" s="47"/>
      <c r="IG96" s="47"/>
      <c r="IH96" s="47"/>
      <c r="II96" s="47"/>
      <c r="IJ96" s="47"/>
      <c r="IK96" s="47"/>
      <c r="IL96" s="47"/>
      <c r="IM96" s="47"/>
      <c r="IN96" s="47"/>
      <c r="IO96" s="47"/>
      <c r="IP96" s="47"/>
      <c r="IQ96" s="47"/>
      <c r="IR96" s="47"/>
      <c r="IS96" s="47"/>
      <c r="IT96" s="47"/>
      <c r="IU96" s="47"/>
      <c r="IV96" s="47"/>
      <c r="IW96" s="47"/>
      <c r="IX96" s="47"/>
      <c r="IY96" s="47"/>
      <c r="IZ96" s="47"/>
      <c r="JA96" s="47"/>
      <c r="JB96" s="47"/>
      <c r="JC96" s="47"/>
      <c r="JD96" s="47"/>
      <c r="JE96" s="47"/>
      <c r="JF96" s="47"/>
      <c r="JG96" s="47"/>
      <c r="JH96" s="47"/>
      <c r="JI96" s="47"/>
      <c r="JJ96" s="47"/>
      <c r="JK96" s="47"/>
      <c r="JL96" s="47"/>
      <c r="JM96" s="47"/>
      <c r="JN96" s="47"/>
      <c r="JO96" s="47"/>
      <c r="JP96" s="47"/>
      <c r="JQ96" s="47"/>
      <c r="JR96" s="47"/>
      <c r="JS96" s="47"/>
      <c r="JT96" s="47"/>
      <c r="JU96" s="47"/>
      <c r="JV96" s="47"/>
      <c r="JW96" s="47"/>
      <c r="JX96" s="47"/>
      <c r="JY96" s="47"/>
      <c r="JZ96" s="47"/>
      <c r="KA96" s="47"/>
      <c r="KB96" s="47"/>
      <c r="KC96" s="47"/>
      <c r="KD96" s="47"/>
      <c r="KE96" s="47"/>
      <c r="KF96" s="47"/>
      <c r="KG96" s="47"/>
      <c r="KH96" s="47"/>
      <c r="KI96" s="47"/>
      <c r="KJ96" s="47"/>
      <c r="KK96" s="47"/>
      <c r="KL96" s="47"/>
      <c r="KM96" s="47"/>
      <c r="KN96" s="47"/>
      <c r="KO96" s="47"/>
      <c r="KP96" s="47"/>
      <c r="KQ96" s="47"/>
      <c r="KR96" s="47"/>
      <c r="KS96" s="47"/>
      <c r="KT96" s="47"/>
      <c r="KU96" s="47"/>
      <c r="KV96" s="47"/>
      <c r="KW96" s="47"/>
      <c r="KX96" s="47"/>
      <c r="KY96" s="47"/>
      <c r="KZ96" s="47"/>
      <c r="LA96" s="47"/>
      <c r="LB96" s="47"/>
      <c r="LC96" s="47"/>
      <c r="LD96" s="47"/>
      <c r="LE96" s="47"/>
    </row>
    <row r="97" spans="1:317" s="46" customFormat="1" x14ac:dyDescent="0.3">
      <c r="A97" s="131"/>
      <c r="B97" s="132"/>
      <c r="C97" s="49"/>
      <c r="D97" s="49"/>
      <c r="E97" s="49"/>
      <c r="F97" s="49"/>
      <c r="G97" s="49"/>
      <c r="H97" s="49"/>
      <c r="I97" s="49"/>
      <c r="J97" s="49"/>
      <c r="K97" s="49"/>
      <c r="L97" s="49"/>
      <c r="M97" s="49"/>
      <c r="N97" s="49"/>
      <c r="O97" s="49"/>
      <c r="P97" s="49"/>
      <c r="Q97" s="49"/>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c r="IG97" s="47"/>
      <c r="IH97" s="47"/>
      <c r="II97" s="47"/>
      <c r="IJ97" s="47"/>
      <c r="IK97" s="47"/>
      <c r="IL97" s="47"/>
      <c r="IM97" s="47"/>
      <c r="IN97" s="47"/>
      <c r="IO97" s="47"/>
      <c r="IP97" s="47"/>
      <c r="IQ97" s="47"/>
      <c r="IR97" s="47"/>
      <c r="IS97" s="47"/>
      <c r="IT97" s="47"/>
      <c r="IU97" s="47"/>
      <c r="IV97" s="47"/>
      <c r="IW97" s="47"/>
      <c r="IX97" s="47"/>
      <c r="IY97" s="47"/>
      <c r="IZ97" s="47"/>
      <c r="JA97" s="47"/>
      <c r="JB97" s="47"/>
      <c r="JC97" s="47"/>
      <c r="JD97" s="47"/>
      <c r="JE97" s="47"/>
      <c r="JF97" s="47"/>
      <c r="JG97" s="47"/>
      <c r="JH97" s="47"/>
      <c r="JI97" s="47"/>
      <c r="JJ97" s="47"/>
      <c r="JK97" s="47"/>
      <c r="JL97" s="47"/>
      <c r="JM97" s="47"/>
      <c r="JN97" s="47"/>
      <c r="JO97" s="47"/>
      <c r="JP97" s="47"/>
      <c r="JQ97" s="47"/>
      <c r="JR97" s="47"/>
      <c r="JS97" s="47"/>
      <c r="JT97" s="47"/>
      <c r="JU97" s="47"/>
      <c r="JV97" s="47"/>
      <c r="JW97" s="47"/>
      <c r="JX97" s="47"/>
      <c r="JY97" s="47"/>
      <c r="JZ97" s="47"/>
      <c r="KA97" s="47"/>
      <c r="KB97" s="47"/>
      <c r="KC97" s="47"/>
      <c r="KD97" s="47"/>
      <c r="KE97" s="47"/>
      <c r="KF97" s="47"/>
      <c r="KG97" s="47"/>
      <c r="KH97" s="47"/>
      <c r="KI97" s="47"/>
      <c r="KJ97" s="47"/>
      <c r="KK97" s="47"/>
      <c r="KL97" s="47"/>
      <c r="KM97" s="47"/>
      <c r="KN97" s="47"/>
      <c r="KO97" s="47"/>
      <c r="KP97" s="47"/>
      <c r="KQ97" s="47"/>
      <c r="KR97" s="47"/>
      <c r="KS97" s="47"/>
      <c r="KT97" s="47"/>
      <c r="KU97" s="47"/>
      <c r="KV97" s="47"/>
      <c r="KW97" s="47"/>
      <c r="KX97" s="47"/>
      <c r="KY97" s="47"/>
      <c r="KZ97" s="47"/>
      <c r="LA97" s="47"/>
      <c r="LB97" s="47"/>
      <c r="LC97" s="47"/>
      <c r="LD97" s="47"/>
      <c r="LE97" s="47"/>
    </row>
    <row r="98" spans="1:317" s="46" customFormat="1" x14ac:dyDescent="0.3">
      <c r="A98" s="131"/>
      <c r="B98" s="132"/>
      <c r="C98" s="49"/>
      <c r="D98" s="49"/>
      <c r="E98" s="49"/>
      <c r="F98" s="49"/>
      <c r="G98" s="49"/>
      <c r="H98" s="49"/>
      <c r="I98" s="49"/>
      <c r="J98" s="49"/>
      <c r="K98" s="49"/>
      <c r="L98" s="49"/>
      <c r="M98" s="49"/>
      <c r="N98" s="49"/>
      <c r="O98" s="49"/>
      <c r="P98" s="49"/>
      <c r="Q98" s="49"/>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c r="IM98" s="47"/>
      <c r="IN98" s="47"/>
      <c r="IO98" s="47"/>
      <c r="IP98" s="47"/>
      <c r="IQ98" s="47"/>
      <c r="IR98" s="47"/>
      <c r="IS98" s="47"/>
      <c r="IT98" s="47"/>
      <c r="IU98" s="47"/>
      <c r="IV98" s="47"/>
      <c r="IW98" s="47"/>
      <c r="IX98" s="47"/>
      <c r="IY98" s="47"/>
      <c r="IZ98" s="47"/>
      <c r="JA98" s="47"/>
      <c r="JB98" s="47"/>
      <c r="JC98" s="47"/>
      <c r="JD98" s="47"/>
      <c r="JE98" s="47"/>
      <c r="JF98" s="47"/>
      <c r="JG98" s="47"/>
      <c r="JH98" s="47"/>
      <c r="JI98" s="47"/>
      <c r="JJ98" s="47"/>
      <c r="JK98" s="47"/>
      <c r="JL98" s="47"/>
      <c r="JM98" s="47"/>
      <c r="JN98" s="47"/>
      <c r="JO98" s="47"/>
      <c r="JP98" s="47"/>
      <c r="JQ98" s="47"/>
      <c r="JR98" s="47"/>
      <c r="JS98" s="47"/>
      <c r="JT98" s="47"/>
      <c r="JU98" s="47"/>
      <c r="JV98" s="47"/>
      <c r="JW98" s="47"/>
      <c r="JX98" s="47"/>
      <c r="JY98" s="47"/>
      <c r="JZ98" s="47"/>
      <c r="KA98" s="47"/>
      <c r="KB98" s="47"/>
      <c r="KC98" s="47"/>
      <c r="KD98" s="47"/>
      <c r="KE98" s="47"/>
      <c r="KF98" s="47"/>
      <c r="KG98" s="47"/>
      <c r="KH98" s="47"/>
      <c r="KI98" s="47"/>
      <c r="KJ98" s="47"/>
      <c r="KK98" s="47"/>
      <c r="KL98" s="47"/>
      <c r="KM98" s="47"/>
      <c r="KN98" s="47"/>
      <c r="KO98" s="47"/>
      <c r="KP98" s="47"/>
      <c r="KQ98" s="47"/>
      <c r="KR98" s="47"/>
      <c r="KS98" s="47"/>
      <c r="KT98" s="47"/>
      <c r="KU98" s="47"/>
      <c r="KV98" s="47"/>
      <c r="KW98" s="47"/>
      <c r="KX98" s="47"/>
      <c r="KY98" s="47"/>
      <c r="KZ98" s="47"/>
      <c r="LA98" s="47"/>
      <c r="LB98" s="47"/>
      <c r="LC98" s="47"/>
      <c r="LD98" s="47"/>
      <c r="LE98" s="47"/>
    </row>
    <row r="99" spans="1:317" s="46" customFormat="1" x14ac:dyDescent="0.3">
      <c r="A99" s="131"/>
      <c r="B99" s="132"/>
      <c r="C99" s="49"/>
      <c r="D99" s="49"/>
      <c r="E99" s="49"/>
      <c r="F99" s="49"/>
      <c r="G99" s="49"/>
      <c r="H99" s="49"/>
      <c r="I99" s="49"/>
      <c r="J99" s="49"/>
      <c r="K99" s="49"/>
      <c r="L99" s="49"/>
      <c r="M99" s="49"/>
      <c r="N99" s="49"/>
      <c r="O99" s="49"/>
      <c r="P99" s="49"/>
      <c r="Q99" s="49"/>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c r="GT99" s="47"/>
      <c r="GU99" s="47"/>
      <c r="GV99" s="47"/>
      <c r="GW99" s="47"/>
      <c r="GX99" s="47"/>
      <c r="GY99" s="47"/>
      <c r="GZ99" s="47"/>
      <c r="HA99" s="47"/>
      <c r="HB99" s="47"/>
      <c r="HC99" s="47"/>
      <c r="HD99" s="47"/>
      <c r="HE99" s="47"/>
      <c r="HF99" s="47"/>
      <c r="HG99" s="47"/>
      <c r="HH99" s="47"/>
      <c r="HI99" s="47"/>
      <c r="HJ99" s="47"/>
      <c r="HK99" s="47"/>
      <c r="HL99" s="47"/>
      <c r="HM99" s="47"/>
      <c r="HN99" s="47"/>
      <c r="HO99" s="47"/>
      <c r="HP99" s="47"/>
      <c r="HQ99" s="47"/>
      <c r="HR99" s="47"/>
      <c r="HS99" s="47"/>
      <c r="HT99" s="47"/>
      <c r="HU99" s="47"/>
      <c r="HV99" s="47"/>
      <c r="HW99" s="47"/>
      <c r="HX99" s="47"/>
      <c r="HY99" s="47"/>
      <c r="HZ99" s="47"/>
      <c r="IA99" s="47"/>
      <c r="IB99" s="47"/>
      <c r="IC99" s="47"/>
      <c r="ID99" s="47"/>
      <c r="IE99" s="47"/>
      <c r="IF99" s="47"/>
      <c r="IG99" s="47"/>
      <c r="IH99" s="47"/>
      <c r="II99" s="47"/>
      <c r="IJ99" s="47"/>
      <c r="IK99" s="47"/>
      <c r="IL99" s="47"/>
      <c r="IM99" s="47"/>
      <c r="IN99" s="47"/>
      <c r="IO99" s="47"/>
      <c r="IP99" s="47"/>
      <c r="IQ99" s="47"/>
      <c r="IR99" s="47"/>
      <c r="IS99" s="47"/>
      <c r="IT99" s="47"/>
      <c r="IU99" s="47"/>
      <c r="IV99" s="47"/>
      <c r="IW99" s="47"/>
      <c r="IX99" s="47"/>
      <c r="IY99" s="47"/>
      <c r="IZ99" s="47"/>
      <c r="JA99" s="47"/>
      <c r="JB99" s="47"/>
      <c r="JC99" s="47"/>
      <c r="JD99" s="47"/>
      <c r="JE99" s="47"/>
      <c r="JF99" s="47"/>
      <c r="JG99" s="47"/>
      <c r="JH99" s="47"/>
      <c r="JI99" s="47"/>
      <c r="JJ99" s="47"/>
      <c r="JK99" s="47"/>
      <c r="JL99" s="47"/>
      <c r="JM99" s="47"/>
      <c r="JN99" s="47"/>
      <c r="JO99" s="47"/>
      <c r="JP99" s="47"/>
      <c r="JQ99" s="47"/>
      <c r="JR99" s="47"/>
      <c r="JS99" s="47"/>
      <c r="JT99" s="47"/>
      <c r="JU99" s="47"/>
      <c r="JV99" s="47"/>
      <c r="JW99" s="47"/>
      <c r="JX99" s="47"/>
      <c r="JY99" s="47"/>
      <c r="JZ99" s="47"/>
      <c r="KA99" s="47"/>
      <c r="KB99" s="47"/>
      <c r="KC99" s="47"/>
      <c r="KD99" s="47"/>
      <c r="KE99" s="47"/>
      <c r="KF99" s="47"/>
      <c r="KG99" s="47"/>
      <c r="KH99" s="47"/>
      <c r="KI99" s="47"/>
      <c r="KJ99" s="47"/>
      <c r="KK99" s="47"/>
      <c r="KL99" s="47"/>
      <c r="KM99" s="47"/>
      <c r="KN99" s="47"/>
      <c r="KO99" s="47"/>
      <c r="KP99" s="47"/>
      <c r="KQ99" s="47"/>
      <c r="KR99" s="47"/>
      <c r="KS99" s="47"/>
      <c r="KT99" s="47"/>
      <c r="KU99" s="47"/>
      <c r="KV99" s="47"/>
      <c r="KW99" s="47"/>
      <c r="KX99" s="47"/>
      <c r="KY99" s="47"/>
      <c r="KZ99" s="47"/>
      <c r="LA99" s="47"/>
      <c r="LB99" s="47"/>
      <c r="LC99" s="47"/>
      <c r="LD99" s="47"/>
      <c r="LE99" s="47"/>
    </row>
    <row r="100" spans="1:317" s="46" customFormat="1" x14ac:dyDescent="0.3">
      <c r="A100" s="131"/>
      <c r="B100" s="132"/>
      <c r="C100" s="49"/>
      <c r="D100" s="49"/>
      <c r="E100" s="49"/>
      <c r="F100" s="49"/>
      <c r="G100" s="49"/>
      <c r="H100" s="49"/>
      <c r="I100" s="49"/>
      <c r="J100" s="49"/>
      <c r="K100" s="49"/>
      <c r="L100" s="49"/>
      <c r="M100" s="49"/>
      <c r="N100" s="49"/>
      <c r="O100" s="49"/>
      <c r="P100" s="49"/>
      <c r="Q100" s="49"/>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c r="GF100" s="47"/>
      <c r="GG100" s="47"/>
      <c r="GH100" s="47"/>
      <c r="GI100" s="47"/>
      <c r="GJ100" s="47"/>
      <c r="GK100" s="47"/>
      <c r="GL100" s="47"/>
      <c r="GM100" s="47"/>
      <c r="GN100" s="47"/>
      <c r="GO100" s="47"/>
      <c r="GP100" s="47"/>
      <c r="GQ100" s="47"/>
      <c r="GR100" s="47"/>
      <c r="GS100" s="47"/>
      <c r="GT100" s="47"/>
      <c r="GU100" s="47"/>
      <c r="GV100" s="47"/>
      <c r="GW100" s="47"/>
      <c r="GX100" s="47"/>
      <c r="GY100" s="47"/>
      <c r="GZ100" s="47"/>
      <c r="HA100" s="47"/>
      <c r="HB100" s="47"/>
      <c r="HC100" s="47"/>
      <c r="HD100" s="47"/>
      <c r="HE100" s="47"/>
      <c r="HF100" s="47"/>
      <c r="HG100" s="47"/>
      <c r="HH100" s="47"/>
      <c r="HI100" s="47"/>
      <c r="HJ100" s="47"/>
      <c r="HK100" s="47"/>
      <c r="HL100" s="47"/>
      <c r="HM100" s="47"/>
      <c r="HN100" s="47"/>
      <c r="HO100" s="47"/>
      <c r="HP100" s="47"/>
      <c r="HQ100" s="47"/>
      <c r="HR100" s="47"/>
      <c r="HS100" s="47"/>
      <c r="HT100" s="47"/>
      <c r="HU100" s="47"/>
      <c r="HV100" s="47"/>
      <c r="HW100" s="47"/>
      <c r="HX100" s="47"/>
      <c r="HY100" s="47"/>
      <c r="HZ100" s="47"/>
      <c r="IA100" s="47"/>
      <c r="IB100" s="47"/>
      <c r="IC100" s="47"/>
      <c r="ID100" s="47"/>
      <c r="IE100" s="47"/>
      <c r="IF100" s="47"/>
      <c r="IG100" s="47"/>
      <c r="IH100" s="47"/>
      <c r="II100" s="47"/>
      <c r="IJ100" s="47"/>
      <c r="IK100" s="47"/>
      <c r="IL100" s="47"/>
      <c r="IM100" s="47"/>
      <c r="IN100" s="47"/>
      <c r="IO100" s="47"/>
      <c r="IP100" s="47"/>
      <c r="IQ100" s="47"/>
      <c r="IR100" s="47"/>
      <c r="IS100" s="47"/>
      <c r="IT100" s="47"/>
      <c r="IU100" s="47"/>
      <c r="IV100" s="47"/>
      <c r="IW100" s="47"/>
      <c r="IX100" s="47"/>
      <c r="IY100" s="47"/>
      <c r="IZ100" s="47"/>
      <c r="JA100" s="47"/>
      <c r="JB100" s="47"/>
      <c r="JC100" s="47"/>
      <c r="JD100" s="47"/>
      <c r="JE100" s="47"/>
      <c r="JF100" s="47"/>
      <c r="JG100" s="47"/>
      <c r="JH100" s="47"/>
      <c r="JI100" s="47"/>
      <c r="JJ100" s="47"/>
      <c r="JK100" s="47"/>
      <c r="JL100" s="47"/>
      <c r="JM100" s="47"/>
      <c r="JN100" s="47"/>
      <c r="JO100" s="47"/>
      <c r="JP100" s="47"/>
      <c r="JQ100" s="47"/>
      <c r="JR100" s="47"/>
      <c r="JS100" s="47"/>
      <c r="JT100" s="47"/>
      <c r="JU100" s="47"/>
      <c r="JV100" s="47"/>
      <c r="JW100" s="47"/>
      <c r="JX100" s="47"/>
      <c r="JY100" s="47"/>
      <c r="JZ100" s="47"/>
      <c r="KA100" s="47"/>
      <c r="KB100" s="47"/>
      <c r="KC100" s="47"/>
      <c r="KD100" s="47"/>
      <c r="KE100" s="47"/>
      <c r="KF100" s="47"/>
      <c r="KG100" s="47"/>
      <c r="KH100" s="47"/>
      <c r="KI100" s="47"/>
      <c r="KJ100" s="47"/>
      <c r="KK100" s="47"/>
      <c r="KL100" s="47"/>
      <c r="KM100" s="47"/>
      <c r="KN100" s="47"/>
      <c r="KO100" s="47"/>
      <c r="KP100" s="47"/>
      <c r="KQ100" s="47"/>
      <c r="KR100" s="47"/>
      <c r="KS100" s="47"/>
      <c r="KT100" s="47"/>
      <c r="KU100" s="47"/>
      <c r="KV100" s="47"/>
      <c r="KW100" s="47"/>
      <c r="KX100" s="47"/>
      <c r="KY100" s="47"/>
      <c r="KZ100" s="47"/>
      <c r="LA100" s="47"/>
      <c r="LB100" s="47"/>
      <c r="LC100" s="47"/>
      <c r="LD100" s="47"/>
      <c r="LE100" s="47"/>
    </row>
    <row r="101" spans="1:317" s="46" customFormat="1" x14ac:dyDescent="0.3">
      <c r="A101" s="131"/>
      <c r="B101" s="132"/>
      <c r="C101" s="49"/>
      <c r="D101" s="49"/>
      <c r="E101" s="49"/>
      <c r="F101" s="49"/>
      <c r="G101" s="49"/>
      <c r="H101" s="49"/>
      <c r="I101" s="49"/>
      <c r="J101" s="49"/>
      <c r="K101" s="49"/>
      <c r="L101" s="49"/>
      <c r="M101" s="49"/>
      <c r="N101" s="49"/>
      <c r="O101" s="49"/>
      <c r="P101" s="49"/>
      <c r="Q101" s="49"/>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c r="ID101" s="47"/>
      <c r="IE101" s="47"/>
      <c r="IF101" s="47"/>
      <c r="IG101" s="47"/>
      <c r="IH101" s="47"/>
      <c r="II101" s="47"/>
      <c r="IJ101" s="47"/>
      <c r="IK101" s="47"/>
      <c r="IL101" s="47"/>
      <c r="IM101" s="47"/>
      <c r="IN101" s="47"/>
      <c r="IO101" s="47"/>
      <c r="IP101" s="47"/>
      <c r="IQ101" s="47"/>
      <c r="IR101" s="47"/>
      <c r="IS101" s="47"/>
      <c r="IT101" s="47"/>
      <c r="IU101" s="47"/>
      <c r="IV101" s="47"/>
      <c r="IW101" s="47"/>
      <c r="IX101" s="47"/>
      <c r="IY101" s="47"/>
      <c r="IZ101" s="47"/>
      <c r="JA101" s="47"/>
      <c r="JB101" s="47"/>
      <c r="JC101" s="47"/>
      <c r="JD101" s="47"/>
      <c r="JE101" s="47"/>
      <c r="JF101" s="47"/>
      <c r="JG101" s="47"/>
      <c r="JH101" s="47"/>
      <c r="JI101" s="47"/>
      <c r="JJ101" s="47"/>
      <c r="JK101" s="47"/>
      <c r="JL101" s="47"/>
      <c r="JM101" s="47"/>
      <c r="JN101" s="47"/>
      <c r="JO101" s="47"/>
      <c r="JP101" s="47"/>
      <c r="JQ101" s="47"/>
      <c r="JR101" s="47"/>
      <c r="JS101" s="47"/>
      <c r="JT101" s="47"/>
      <c r="JU101" s="47"/>
      <c r="JV101" s="47"/>
      <c r="JW101" s="47"/>
      <c r="JX101" s="47"/>
      <c r="JY101" s="47"/>
      <c r="JZ101" s="47"/>
      <c r="KA101" s="47"/>
      <c r="KB101" s="47"/>
      <c r="KC101" s="47"/>
      <c r="KD101" s="47"/>
      <c r="KE101" s="47"/>
      <c r="KF101" s="47"/>
      <c r="KG101" s="47"/>
      <c r="KH101" s="47"/>
      <c r="KI101" s="47"/>
      <c r="KJ101" s="47"/>
      <c r="KK101" s="47"/>
      <c r="KL101" s="47"/>
      <c r="KM101" s="47"/>
      <c r="KN101" s="47"/>
      <c r="KO101" s="47"/>
      <c r="KP101" s="47"/>
      <c r="KQ101" s="47"/>
      <c r="KR101" s="47"/>
      <c r="KS101" s="47"/>
      <c r="KT101" s="47"/>
      <c r="KU101" s="47"/>
      <c r="KV101" s="47"/>
      <c r="KW101" s="47"/>
      <c r="KX101" s="47"/>
      <c r="KY101" s="47"/>
      <c r="KZ101" s="47"/>
      <c r="LA101" s="47"/>
      <c r="LB101" s="47"/>
      <c r="LC101" s="47"/>
      <c r="LD101" s="47"/>
      <c r="LE101" s="47"/>
    </row>
    <row r="102" spans="1:317" s="46" customFormat="1" x14ac:dyDescent="0.3">
      <c r="A102" s="131"/>
      <c r="B102" s="132"/>
      <c r="C102" s="49"/>
      <c r="D102" s="49"/>
      <c r="E102" s="49"/>
      <c r="F102" s="49"/>
      <c r="G102" s="49"/>
      <c r="H102" s="49"/>
      <c r="I102" s="49"/>
      <c r="J102" s="49"/>
      <c r="K102" s="49"/>
      <c r="L102" s="49"/>
      <c r="M102" s="49"/>
      <c r="N102" s="49"/>
      <c r="O102" s="49"/>
      <c r="P102" s="49"/>
      <c r="Q102" s="49"/>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c r="IG102" s="47"/>
      <c r="IH102" s="47"/>
      <c r="II102" s="47"/>
      <c r="IJ102" s="47"/>
      <c r="IK102" s="47"/>
      <c r="IL102" s="47"/>
      <c r="IM102" s="47"/>
      <c r="IN102" s="47"/>
      <c r="IO102" s="47"/>
      <c r="IP102" s="47"/>
      <c r="IQ102" s="47"/>
      <c r="IR102" s="47"/>
      <c r="IS102" s="47"/>
      <c r="IT102" s="47"/>
      <c r="IU102" s="47"/>
      <c r="IV102" s="47"/>
      <c r="IW102" s="47"/>
      <c r="IX102" s="47"/>
      <c r="IY102" s="47"/>
      <c r="IZ102" s="47"/>
      <c r="JA102" s="47"/>
      <c r="JB102" s="47"/>
      <c r="JC102" s="47"/>
      <c r="JD102" s="47"/>
      <c r="JE102" s="47"/>
      <c r="JF102" s="47"/>
      <c r="JG102" s="47"/>
      <c r="JH102" s="47"/>
      <c r="JI102" s="47"/>
      <c r="JJ102" s="47"/>
      <c r="JK102" s="47"/>
      <c r="JL102" s="47"/>
      <c r="JM102" s="47"/>
      <c r="JN102" s="47"/>
      <c r="JO102" s="47"/>
      <c r="JP102" s="47"/>
      <c r="JQ102" s="47"/>
      <c r="JR102" s="47"/>
      <c r="JS102" s="47"/>
      <c r="JT102" s="47"/>
      <c r="JU102" s="47"/>
      <c r="JV102" s="47"/>
      <c r="JW102" s="47"/>
      <c r="JX102" s="47"/>
      <c r="JY102" s="47"/>
      <c r="JZ102" s="47"/>
      <c r="KA102" s="47"/>
      <c r="KB102" s="47"/>
      <c r="KC102" s="47"/>
      <c r="KD102" s="47"/>
      <c r="KE102" s="47"/>
      <c r="KF102" s="47"/>
      <c r="KG102" s="47"/>
      <c r="KH102" s="47"/>
      <c r="KI102" s="47"/>
      <c r="KJ102" s="47"/>
      <c r="KK102" s="47"/>
      <c r="KL102" s="47"/>
      <c r="KM102" s="47"/>
      <c r="KN102" s="47"/>
      <c r="KO102" s="47"/>
      <c r="KP102" s="47"/>
      <c r="KQ102" s="47"/>
      <c r="KR102" s="47"/>
      <c r="KS102" s="47"/>
      <c r="KT102" s="47"/>
      <c r="KU102" s="47"/>
      <c r="KV102" s="47"/>
      <c r="KW102" s="47"/>
      <c r="KX102" s="47"/>
      <c r="KY102" s="47"/>
      <c r="KZ102" s="47"/>
      <c r="LA102" s="47"/>
      <c r="LB102" s="47"/>
      <c r="LC102" s="47"/>
      <c r="LD102" s="47"/>
      <c r="LE102" s="47"/>
    </row>
    <row r="103" spans="1:317" s="46" customFormat="1" x14ac:dyDescent="0.3">
      <c r="A103" s="131"/>
      <c r="B103" s="132"/>
      <c r="C103" s="49"/>
      <c r="D103" s="49"/>
      <c r="E103" s="49"/>
      <c r="F103" s="49"/>
      <c r="G103" s="49"/>
      <c r="H103" s="49"/>
      <c r="I103" s="49"/>
      <c r="J103" s="49"/>
      <c r="K103" s="49"/>
      <c r="L103" s="49"/>
      <c r="M103" s="49"/>
      <c r="N103" s="49"/>
      <c r="O103" s="49"/>
      <c r="P103" s="49"/>
      <c r="Q103" s="49"/>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c r="IU103" s="47"/>
      <c r="IV103" s="47"/>
      <c r="IW103" s="47"/>
      <c r="IX103" s="47"/>
      <c r="IY103" s="47"/>
      <c r="IZ103" s="47"/>
      <c r="JA103" s="47"/>
      <c r="JB103" s="47"/>
      <c r="JC103" s="47"/>
      <c r="JD103" s="47"/>
      <c r="JE103" s="47"/>
      <c r="JF103" s="47"/>
      <c r="JG103" s="47"/>
      <c r="JH103" s="47"/>
      <c r="JI103" s="47"/>
      <c r="JJ103" s="47"/>
      <c r="JK103" s="47"/>
      <c r="JL103" s="47"/>
      <c r="JM103" s="47"/>
      <c r="JN103" s="47"/>
      <c r="JO103" s="47"/>
      <c r="JP103" s="47"/>
      <c r="JQ103" s="47"/>
      <c r="JR103" s="47"/>
      <c r="JS103" s="47"/>
      <c r="JT103" s="47"/>
      <c r="JU103" s="47"/>
      <c r="JV103" s="47"/>
      <c r="JW103" s="47"/>
      <c r="JX103" s="47"/>
      <c r="JY103" s="47"/>
      <c r="JZ103" s="47"/>
      <c r="KA103" s="47"/>
      <c r="KB103" s="47"/>
      <c r="KC103" s="47"/>
      <c r="KD103" s="47"/>
      <c r="KE103" s="47"/>
      <c r="KF103" s="47"/>
      <c r="KG103" s="47"/>
      <c r="KH103" s="47"/>
      <c r="KI103" s="47"/>
      <c r="KJ103" s="47"/>
      <c r="KK103" s="47"/>
      <c r="KL103" s="47"/>
      <c r="KM103" s="47"/>
      <c r="KN103" s="47"/>
      <c r="KO103" s="47"/>
      <c r="KP103" s="47"/>
      <c r="KQ103" s="47"/>
      <c r="KR103" s="47"/>
      <c r="KS103" s="47"/>
      <c r="KT103" s="47"/>
      <c r="KU103" s="47"/>
      <c r="KV103" s="47"/>
      <c r="KW103" s="47"/>
      <c r="KX103" s="47"/>
      <c r="KY103" s="47"/>
      <c r="KZ103" s="47"/>
      <c r="LA103" s="47"/>
      <c r="LB103" s="47"/>
      <c r="LC103" s="47"/>
      <c r="LD103" s="47"/>
      <c r="LE103" s="47"/>
    </row>
    <row r="104" spans="1:317" s="46" customFormat="1" x14ac:dyDescent="0.3">
      <c r="A104" s="131"/>
      <c r="B104" s="132"/>
      <c r="C104" s="49"/>
      <c r="D104" s="49"/>
      <c r="E104" s="49"/>
      <c r="F104" s="49"/>
      <c r="G104" s="49"/>
      <c r="H104" s="49"/>
      <c r="I104" s="49"/>
      <c r="J104" s="49"/>
      <c r="K104" s="49"/>
      <c r="L104" s="49"/>
      <c r="M104" s="49"/>
      <c r="N104" s="49"/>
      <c r="O104" s="49"/>
      <c r="P104" s="49"/>
      <c r="Q104" s="49"/>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c r="GF104" s="47"/>
      <c r="GG104" s="47"/>
      <c r="GH104" s="47"/>
      <c r="GI104" s="47"/>
      <c r="GJ104" s="47"/>
      <c r="GK104" s="47"/>
      <c r="GL104" s="47"/>
      <c r="GM104" s="47"/>
      <c r="GN104" s="47"/>
      <c r="GO104" s="47"/>
      <c r="GP104" s="47"/>
      <c r="GQ104" s="47"/>
      <c r="GR104" s="47"/>
      <c r="GS104" s="47"/>
      <c r="GT104" s="47"/>
      <c r="GU104" s="47"/>
      <c r="GV104" s="47"/>
      <c r="GW104" s="47"/>
      <c r="GX104" s="47"/>
      <c r="GY104" s="47"/>
      <c r="GZ104" s="47"/>
      <c r="HA104" s="47"/>
      <c r="HB104" s="47"/>
      <c r="HC104" s="47"/>
      <c r="HD104" s="47"/>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c r="IS104" s="47"/>
      <c r="IT104" s="47"/>
      <c r="IU104" s="47"/>
      <c r="IV104" s="47"/>
      <c r="IW104" s="47"/>
      <c r="IX104" s="47"/>
      <c r="IY104" s="47"/>
      <c r="IZ104" s="47"/>
      <c r="JA104" s="47"/>
      <c r="JB104" s="47"/>
      <c r="JC104" s="47"/>
      <c r="JD104" s="47"/>
      <c r="JE104" s="47"/>
      <c r="JF104" s="47"/>
      <c r="JG104" s="47"/>
      <c r="JH104" s="47"/>
      <c r="JI104" s="47"/>
      <c r="JJ104" s="47"/>
      <c r="JK104" s="47"/>
      <c r="JL104" s="47"/>
      <c r="JM104" s="47"/>
      <c r="JN104" s="47"/>
      <c r="JO104" s="47"/>
      <c r="JP104" s="47"/>
      <c r="JQ104" s="47"/>
      <c r="JR104" s="47"/>
      <c r="JS104" s="47"/>
      <c r="JT104" s="47"/>
      <c r="JU104" s="47"/>
      <c r="JV104" s="47"/>
      <c r="JW104" s="47"/>
      <c r="JX104" s="47"/>
      <c r="JY104" s="47"/>
      <c r="JZ104" s="47"/>
      <c r="KA104" s="47"/>
      <c r="KB104" s="47"/>
      <c r="KC104" s="47"/>
      <c r="KD104" s="47"/>
      <c r="KE104" s="47"/>
      <c r="KF104" s="47"/>
      <c r="KG104" s="47"/>
      <c r="KH104" s="47"/>
      <c r="KI104" s="47"/>
      <c r="KJ104" s="47"/>
      <c r="KK104" s="47"/>
      <c r="KL104" s="47"/>
      <c r="KM104" s="47"/>
      <c r="KN104" s="47"/>
      <c r="KO104" s="47"/>
      <c r="KP104" s="47"/>
      <c r="KQ104" s="47"/>
      <c r="KR104" s="47"/>
      <c r="KS104" s="47"/>
      <c r="KT104" s="47"/>
      <c r="KU104" s="47"/>
      <c r="KV104" s="47"/>
      <c r="KW104" s="47"/>
      <c r="KX104" s="47"/>
      <c r="KY104" s="47"/>
      <c r="KZ104" s="47"/>
      <c r="LA104" s="47"/>
      <c r="LB104" s="47"/>
      <c r="LC104" s="47"/>
      <c r="LD104" s="47"/>
      <c r="LE104" s="47"/>
    </row>
    <row r="105" spans="1:317" s="46" customFormat="1" x14ac:dyDescent="0.3">
      <c r="A105" s="131"/>
      <c r="B105" s="132"/>
      <c r="C105" s="49"/>
      <c r="D105" s="49"/>
      <c r="E105" s="49"/>
      <c r="F105" s="49"/>
      <c r="G105" s="49"/>
      <c r="H105" s="49"/>
      <c r="I105" s="49"/>
      <c r="J105" s="49"/>
      <c r="K105" s="49"/>
      <c r="L105" s="49"/>
      <c r="M105" s="49"/>
      <c r="N105" s="49"/>
      <c r="O105" s="49"/>
      <c r="P105" s="49"/>
      <c r="Q105" s="49"/>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47"/>
      <c r="FJ105" s="47"/>
      <c r="FK105" s="47"/>
      <c r="FL105" s="47"/>
      <c r="FM105" s="47"/>
      <c r="FN105" s="47"/>
      <c r="FO105" s="47"/>
      <c r="FP105" s="47"/>
      <c r="FQ105" s="47"/>
      <c r="FR105" s="47"/>
      <c r="FS105" s="47"/>
      <c r="FT105" s="47"/>
      <c r="FU105" s="47"/>
      <c r="FV105" s="47"/>
      <c r="FW105" s="47"/>
      <c r="FX105" s="47"/>
      <c r="FY105" s="47"/>
      <c r="FZ105" s="47"/>
      <c r="GA105" s="47"/>
      <c r="GB105" s="47"/>
      <c r="GC105" s="47"/>
      <c r="GD105" s="47"/>
      <c r="GE105" s="47"/>
      <c r="GF105" s="47"/>
      <c r="GG105" s="47"/>
      <c r="GH105" s="47"/>
      <c r="GI105" s="47"/>
      <c r="GJ105" s="47"/>
      <c r="GK105" s="47"/>
      <c r="GL105" s="47"/>
      <c r="GM105" s="47"/>
      <c r="GN105" s="47"/>
      <c r="GO105" s="47"/>
      <c r="GP105" s="47"/>
      <c r="GQ105" s="47"/>
      <c r="GR105" s="47"/>
      <c r="GS105" s="47"/>
      <c r="GT105" s="47"/>
      <c r="GU105" s="47"/>
      <c r="GV105" s="47"/>
      <c r="GW105" s="47"/>
      <c r="GX105" s="47"/>
      <c r="GY105" s="47"/>
      <c r="GZ105" s="47"/>
      <c r="HA105" s="47"/>
      <c r="HB105" s="47"/>
      <c r="HC105" s="47"/>
      <c r="HD105" s="47"/>
      <c r="HE105" s="47"/>
      <c r="HF105" s="47"/>
      <c r="HG105" s="47"/>
      <c r="HH105" s="47"/>
      <c r="HI105" s="47"/>
      <c r="HJ105" s="47"/>
      <c r="HK105" s="47"/>
      <c r="HL105" s="47"/>
      <c r="HM105" s="47"/>
      <c r="HN105" s="47"/>
      <c r="HO105" s="47"/>
      <c r="HP105" s="47"/>
      <c r="HQ105" s="47"/>
      <c r="HR105" s="47"/>
      <c r="HS105" s="47"/>
      <c r="HT105" s="47"/>
      <c r="HU105" s="47"/>
      <c r="HV105" s="47"/>
      <c r="HW105" s="47"/>
      <c r="HX105" s="47"/>
      <c r="HY105" s="47"/>
      <c r="HZ105" s="47"/>
      <c r="IA105" s="47"/>
      <c r="IB105" s="47"/>
      <c r="IC105" s="47"/>
      <c r="ID105" s="47"/>
      <c r="IE105" s="47"/>
      <c r="IF105" s="47"/>
      <c r="IG105" s="47"/>
      <c r="IH105" s="47"/>
      <c r="II105" s="47"/>
      <c r="IJ105" s="47"/>
      <c r="IK105" s="47"/>
      <c r="IL105" s="47"/>
      <c r="IM105" s="47"/>
      <c r="IN105" s="47"/>
      <c r="IO105" s="47"/>
      <c r="IP105" s="47"/>
      <c r="IQ105" s="47"/>
      <c r="IR105" s="47"/>
      <c r="IS105" s="47"/>
      <c r="IT105" s="47"/>
      <c r="IU105" s="47"/>
      <c r="IV105" s="47"/>
      <c r="IW105" s="47"/>
      <c r="IX105" s="47"/>
      <c r="IY105" s="47"/>
      <c r="IZ105" s="47"/>
      <c r="JA105" s="47"/>
      <c r="JB105" s="47"/>
      <c r="JC105" s="47"/>
      <c r="JD105" s="47"/>
      <c r="JE105" s="47"/>
      <c r="JF105" s="47"/>
      <c r="JG105" s="47"/>
      <c r="JH105" s="47"/>
      <c r="JI105" s="47"/>
      <c r="JJ105" s="47"/>
      <c r="JK105" s="47"/>
      <c r="JL105" s="47"/>
      <c r="JM105" s="47"/>
      <c r="JN105" s="47"/>
      <c r="JO105" s="47"/>
      <c r="JP105" s="47"/>
      <c r="JQ105" s="47"/>
      <c r="JR105" s="47"/>
      <c r="JS105" s="47"/>
      <c r="JT105" s="47"/>
      <c r="JU105" s="47"/>
      <c r="JV105" s="47"/>
      <c r="JW105" s="47"/>
      <c r="JX105" s="47"/>
      <c r="JY105" s="47"/>
      <c r="JZ105" s="47"/>
      <c r="KA105" s="47"/>
      <c r="KB105" s="47"/>
      <c r="KC105" s="47"/>
      <c r="KD105" s="47"/>
      <c r="KE105" s="47"/>
      <c r="KF105" s="47"/>
      <c r="KG105" s="47"/>
      <c r="KH105" s="47"/>
      <c r="KI105" s="47"/>
      <c r="KJ105" s="47"/>
      <c r="KK105" s="47"/>
      <c r="KL105" s="47"/>
      <c r="KM105" s="47"/>
      <c r="KN105" s="47"/>
      <c r="KO105" s="47"/>
      <c r="KP105" s="47"/>
      <c r="KQ105" s="47"/>
      <c r="KR105" s="47"/>
      <c r="KS105" s="47"/>
      <c r="KT105" s="47"/>
      <c r="KU105" s="47"/>
      <c r="KV105" s="47"/>
      <c r="KW105" s="47"/>
      <c r="KX105" s="47"/>
      <c r="KY105" s="47"/>
      <c r="KZ105" s="47"/>
      <c r="LA105" s="47"/>
      <c r="LB105" s="47"/>
      <c r="LC105" s="47"/>
      <c r="LD105" s="47"/>
      <c r="LE105" s="47"/>
    </row>
    <row r="106" spans="1:317" s="46" customFormat="1" x14ac:dyDescent="0.3">
      <c r="A106" s="131"/>
      <c r="B106" s="132"/>
      <c r="C106" s="49"/>
      <c r="D106" s="49"/>
      <c r="E106" s="49"/>
      <c r="F106" s="49"/>
      <c r="G106" s="49"/>
      <c r="H106" s="49"/>
      <c r="I106" s="49"/>
      <c r="J106" s="49"/>
      <c r="K106" s="49"/>
      <c r="L106" s="49"/>
      <c r="M106" s="49"/>
      <c r="N106" s="49"/>
      <c r="O106" s="49"/>
      <c r="P106" s="49"/>
      <c r="Q106" s="49"/>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c r="GF106" s="47"/>
      <c r="GG106" s="47"/>
      <c r="GH106" s="47"/>
      <c r="GI106" s="47"/>
      <c r="GJ106" s="47"/>
      <c r="GK106" s="47"/>
      <c r="GL106" s="47"/>
      <c r="GM106" s="47"/>
      <c r="GN106" s="47"/>
      <c r="GO106" s="47"/>
      <c r="GP106" s="47"/>
      <c r="GQ106" s="47"/>
      <c r="GR106" s="47"/>
      <c r="GS106" s="47"/>
      <c r="GT106" s="47"/>
      <c r="GU106" s="47"/>
      <c r="GV106" s="47"/>
      <c r="GW106" s="47"/>
      <c r="GX106" s="47"/>
      <c r="GY106" s="47"/>
      <c r="GZ106" s="47"/>
      <c r="HA106" s="47"/>
      <c r="HB106" s="47"/>
      <c r="HC106" s="47"/>
      <c r="HD106" s="47"/>
      <c r="HE106" s="47"/>
      <c r="HF106" s="47"/>
      <c r="HG106" s="47"/>
      <c r="HH106" s="47"/>
      <c r="HI106" s="47"/>
      <c r="HJ106" s="47"/>
      <c r="HK106" s="47"/>
      <c r="HL106" s="47"/>
      <c r="HM106" s="47"/>
      <c r="HN106" s="47"/>
      <c r="HO106" s="47"/>
      <c r="HP106" s="47"/>
      <c r="HQ106" s="47"/>
      <c r="HR106" s="47"/>
      <c r="HS106" s="47"/>
      <c r="HT106" s="47"/>
      <c r="HU106" s="47"/>
      <c r="HV106" s="47"/>
      <c r="HW106" s="47"/>
      <c r="HX106" s="47"/>
      <c r="HY106" s="47"/>
      <c r="HZ106" s="47"/>
      <c r="IA106" s="47"/>
      <c r="IB106" s="47"/>
      <c r="IC106" s="47"/>
      <c r="ID106" s="47"/>
      <c r="IE106" s="47"/>
      <c r="IF106" s="47"/>
      <c r="IG106" s="47"/>
      <c r="IH106" s="47"/>
      <c r="II106" s="47"/>
      <c r="IJ106" s="47"/>
      <c r="IK106" s="47"/>
      <c r="IL106" s="47"/>
      <c r="IM106" s="47"/>
      <c r="IN106" s="47"/>
      <c r="IO106" s="47"/>
      <c r="IP106" s="47"/>
      <c r="IQ106" s="47"/>
      <c r="IR106" s="47"/>
      <c r="IS106" s="47"/>
      <c r="IT106" s="47"/>
      <c r="IU106" s="47"/>
      <c r="IV106" s="47"/>
      <c r="IW106" s="47"/>
      <c r="IX106" s="47"/>
      <c r="IY106" s="47"/>
      <c r="IZ106" s="47"/>
      <c r="JA106" s="47"/>
      <c r="JB106" s="47"/>
      <c r="JC106" s="47"/>
      <c r="JD106" s="47"/>
      <c r="JE106" s="47"/>
      <c r="JF106" s="47"/>
      <c r="JG106" s="47"/>
      <c r="JH106" s="47"/>
      <c r="JI106" s="47"/>
      <c r="JJ106" s="47"/>
      <c r="JK106" s="47"/>
      <c r="JL106" s="47"/>
      <c r="JM106" s="47"/>
      <c r="JN106" s="47"/>
      <c r="JO106" s="47"/>
      <c r="JP106" s="47"/>
      <c r="JQ106" s="47"/>
      <c r="JR106" s="47"/>
      <c r="JS106" s="47"/>
      <c r="JT106" s="47"/>
      <c r="JU106" s="47"/>
      <c r="JV106" s="47"/>
      <c r="JW106" s="47"/>
      <c r="JX106" s="47"/>
      <c r="JY106" s="47"/>
      <c r="JZ106" s="47"/>
      <c r="KA106" s="47"/>
      <c r="KB106" s="47"/>
      <c r="KC106" s="47"/>
      <c r="KD106" s="47"/>
      <c r="KE106" s="47"/>
      <c r="KF106" s="47"/>
      <c r="KG106" s="47"/>
      <c r="KH106" s="47"/>
      <c r="KI106" s="47"/>
      <c r="KJ106" s="47"/>
      <c r="KK106" s="47"/>
      <c r="KL106" s="47"/>
      <c r="KM106" s="47"/>
      <c r="KN106" s="47"/>
      <c r="KO106" s="47"/>
      <c r="KP106" s="47"/>
      <c r="KQ106" s="47"/>
      <c r="KR106" s="47"/>
      <c r="KS106" s="47"/>
      <c r="KT106" s="47"/>
      <c r="KU106" s="47"/>
      <c r="KV106" s="47"/>
      <c r="KW106" s="47"/>
      <c r="KX106" s="47"/>
      <c r="KY106" s="47"/>
      <c r="KZ106" s="47"/>
      <c r="LA106" s="47"/>
      <c r="LB106" s="47"/>
      <c r="LC106" s="47"/>
      <c r="LD106" s="47"/>
      <c r="LE106" s="47"/>
    </row>
    <row r="107" spans="1:317" s="46" customFormat="1" x14ac:dyDescent="0.3">
      <c r="A107" s="131"/>
      <c r="B107" s="132"/>
      <c r="C107" s="49"/>
      <c r="D107" s="49"/>
      <c r="E107" s="49"/>
      <c r="F107" s="49"/>
      <c r="G107" s="49"/>
      <c r="H107" s="49"/>
      <c r="I107" s="49"/>
      <c r="J107" s="49"/>
      <c r="K107" s="49"/>
      <c r="L107" s="49"/>
      <c r="M107" s="49"/>
      <c r="N107" s="49"/>
      <c r="O107" s="49"/>
      <c r="P107" s="49"/>
      <c r="Q107" s="49"/>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c r="GF107" s="47"/>
      <c r="GG107" s="47"/>
      <c r="GH107" s="47"/>
      <c r="GI107" s="47"/>
      <c r="GJ107" s="47"/>
      <c r="GK107" s="47"/>
      <c r="GL107" s="47"/>
      <c r="GM107" s="47"/>
      <c r="GN107" s="47"/>
      <c r="GO107" s="47"/>
      <c r="GP107" s="47"/>
      <c r="GQ107" s="47"/>
      <c r="GR107" s="47"/>
      <c r="GS107" s="47"/>
      <c r="GT107" s="47"/>
      <c r="GU107" s="47"/>
      <c r="GV107" s="47"/>
      <c r="GW107" s="47"/>
      <c r="GX107" s="47"/>
      <c r="GY107" s="47"/>
      <c r="GZ107" s="47"/>
      <c r="HA107" s="47"/>
      <c r="HB107" s="47"/>
      <c r="HC107" s="47"/>
      <c r="HD107" s="47"/>
      <c r="HE107" s="47"/>
      <c r="HF107" s="47"/>
      <c r="HG107" s="47"/>
      <c r="HH107" s="47"/>
      <c r="HI107" s="47"/>
      <c r="HJ107" s="47"/>
      <c r="HK107" s="47"/>
      <c r="HL107" s="47"/>
      <c r="HM107" s="47"/>
      <c r="HN107" s="47"/>
      <c r="HO107" s="47"/>
      <c r="HP107" s="47"/>
      <c r="HQ107" s="47"/>
      <c r="HR107" s="47"/>
      <c r="HS107" s="47"/>
      <c r="HT107" s="47"/>
      <c r="HU107" s="47"/>
      <c r="HV107" s="47"/>
      <c r="HW107" s="47"/>
      <c r="HX107" s="47"/>
      <c r="HY107" s="47"/>
      <c r="HZ107" s="47"/>
      <c r="IA107" s="47"/>
      <c r="IB107" s="47"/>
      <c r="IC107" s="47"/>
      <c r="ID107" s="47"/>
      <c r="IE107" s="47"/>
      <c r="IF107" s="47"/>
      <c r="IG107" s="47"/>
      <c r="IH107" s="47"/>
      <c r="II107" s="47"/>
      <c r="IJ107" s="47"/>
      <c r="IK107" s="47"/>
      <c r="IL107" s="47"/>
      <c r="IM107" s="47"/>
      <c r="IN107" s="47"/>
      <c r="IO107" s="47"/>
      <c r="IP107" s="47"/>
      <c r="IQ107" s="47"/>
      <c r="IR107" s="47"/>
      <c r="IS107" s="47"/>
      <c r="IT107" s="47"/>
      <c r="IU107" s="47"/>
      <c r="IV107" s="47"/>
      <c r="IW107" s="47"/>
      <c r="IX107" s="47"/>
      <c r="IY107" s="47"/>
      <c r="IZ107" s="47"/>
      <c r="JA107" s="47"/>
      <c r="JB107" s="47"/>
      <c r="JC107" s="47"/>
      <c r="JD107" s="47"/>
      <c r="JE107" s="47"/>
      <c r="JF107" s="47"/>
      <c r="JG107" s="47"/>
      <c r="JH107" s="47"/>
      <c r="JI107" s="47"/>
      <c r="JJ107" s="47"/>
      <c r="JK107" s="47"/>
      <c r="JL107" s="47"/>
      <c r="JM107" s="47"/>
      <c r="JN107" s="47"/>
      <c r="JO107" s="47"/>
      <c r="JP107" s="47"/>
      <c r="JQ107" s="47"/>
      <c r="JR107" s="47"/>
      <c r="JS107" s="47"/>
      <c r="JT107" s="47"/>
      <c r="JU107" s="47"/>
      <c r="JV107" s="47"/>
      <c r="JW107" s="47"/>
      <c r="JX107" s="47"/>
      <c r="JY107" s="47"/>
      <c r="JZ107" s="47"/>
      <c r="KA107" s="47"/>
      <c r="KB107" s="47"/>
      <c r="KC107" s="47"/>
      <c r="KD107" s="47"/>
      <c r="KE107" s="47"/>
      <c r="KF107" s="47"/>
      <c r="KG107" s="47"/>
      <c r="KH107" s="47"/>
      <c r="KI107" s="47"/>
      <c r="KJ107" s="47"/>
      <c r="KK107" s="47"/>
      <c r="KL107" s="47"/>
      <c r="KM107" s="47"/>
      <c r="KN107" s="47"/>
      <c r="KO107" s="47"/>
      <c r="KP107" s="47"/>
      <c r="KQ107" s="47"/>
      <c r="KR107" s="47"/>
      <c r="KS107" s="47"/>
      <c r="KT107" s="47"/>
      <c r="KU107" s="47"/>
      <c r="KV107" s="47"/>
      <c r="KW107" s="47"/>
      <c r="KX107" s="47"/>
      <c r="KY107" s="47"/>
      <c r="KZ107" s="47"/>
      <c r="LA107" s="47"/>
      <c r="LB107" s="47"/>
      <c r="LC107" s="47"/>
      <c r="LD107" s="47"/>
      <c r="LE107" s="47"/>
    </row>
    <row r="108" spans="1:317" s="46" customFormat="1" x14ac:dyDescent="0.3">
      <c r="A108" s="131"/>
      <c r="B108" s="132"/>
      <c r="C108" s="49"/>
      <c r="D108" s="49"/>
      <c r="E108" s="49"/>
      <c r="F108" s="49"/>
      <c r="G108" s="49"/>
      <c r="H108" s="49"/>
      <c r="I108" s="49"/>
      <c r="J108" s="49"/>
      <c r="K108" s="49"/>
      <c r="L108" s="49"/>
      <c r="M108" s="49"/>
      <c r="N108" s="49"/>
      <c r="O108" s="49"/>
      <c r="P108" s="49"/>
      <c r="Q108" s="49"/>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c r="GZ108" s="47"/>
      <c r="HA108" s="47"/>
      <c r="HB108" s="47"/>
      <c r="HC108" s="47"/>
      <c r="HD108" s="47"/>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47"/>
      <c r="IT108" s="47"/>
      <c r="IU108" s="47"/>
      <c r="IV108" s="47"/>
      <c r="IW108" s="47"/>
      <c r="IX108" s="47"/>
      <c r="IY108" s="47"/>
      <c r="IZ108" s="47"/>
      <c r="JA108" s="47"/>
      <c r="JB108" s="47"/>
      <c r="JC108" s="47"/>
      <c r="JD108" s="47"/>
      <c r="JE108" s="47"/>
      <c r="JF108" s="47"/>
      <c r="JG108" s="47"/>
      <c r="JH108" s="47"/>
      <c r="JI108" s="47"/>
      <c r="JJ108" s="47"/>
      <c r="JK108" s="47"/>
      <c r="JL108" s="47"/>
      <c r="JM108" s="47"/>
      <c r="JN108" s="47"/>
      <c r="JO108" s="47"/>
      <c r="JP108" s="47"/>
      <c r="JQ108" s="47"/>
      <c r="JR108" s="47"/>
      <c r="JS108" s="47"/>
      <c r="JT108" s="47"/>
      <c r="JU108" s="47"/>
      <c r="JV108" s="47"/>
      <c r="JW108" s="47"/>
      <c r="JX108" s="47"/>
      <c r="JY108" s="47"/>
      <c r="JZ108" s="47"/>
      <c r="KA108" s="47"/>
      <c r="KB108" s="47"/>
      <c r="KC108" s="47"/>
      <c r="KD108" s="47"/>
      <c r="KE108" s="47"/>
      <c r="KF108" s="47"/>
      <c r="KG108" s="47"/>
      <c r="KH108" s="47"/>
      <c r="KI108" s="47"/>
      <c r="KJ108" s="47"/>
      <c r="KK108" s="47"/>
      <c r="KL108" s="47"/>
      <c r="KM108" s="47"/>
      <c r="KN108" s="47"/>
      <c r="KO108" s="47"/>
      <c r="KP108" s="47"/>
      <c r="KQ108" s="47"/>
      <c r="KR108" s="47"/>
      <c r="KS108" s="47"/>
      <c r="KT108" s="47"/>
      <c r="KU108" s="47"/>
      <c r="KV108" s="47"/>
      <c r="KW108" s="47"/>
      <c r="KX108" s="47"/>
      <c r="KY108" s="47"/>
      <c r="KZ108" s="47"/>
      <c r="LA108" s="47"/>
      <c r="LB108" s="47"/>
      <c r="LC108" s="47"/>
      <c r="LD108" s="47"/>
      <c r="LE108" s="47"/>
    </row>
    <row r="109" spans="1:317" s="46" customFormat="1" x14ac:dyDescent="0.3">
      <c r="A109" s="131"/>
      <c r="B109" s="132"/>
      <c r="C109" s="49"/>
      <c r="D109" s="49"/>
      <c r="E109" s="49"/>
      <c r="F109" s="49"/>
      <c r="G109" s="49"/>
      <c r="H109" s="49"/>
      <c r="I109" s="49"/>
      <c r="J109" s="49"/>
      <c r="K109" s="49"/>
      <c r="L109" s="49"/>
      <c r="M109" s="49"/>
      <c r="N109" s="49"/>
      <c r="O109" s="49"/>
      <c r="P109" s="49"/>
      <c r="Q109" s="49"/>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c r="IG109" s="47"/>
      <c r="IH109" s="47"/>
      <c r="II109" s="47"/>
      <c r="IJ109" s="47"/>
      <c r="IK109" s="47"/>
      <c r="IL109" s="47"/>
      <c r="IM109" s="47"/>
      <c r="IN109" s="47"/>
      <c r="IO109" s="47"/>
      <c r="IP109" s="47"/>
      <c r="IQ109" s="47"/>
      <c r="IR109" s="47"/>
      <c r="IS109" s="47"/>
      <c r="IT109" s="47"/>
      <c r="IU109" s="47"/>
      <c r="IV109" s="47"/>
      <c r="IW109" s="47"/>
      <c r="IX109" s="47"/>
      <c r="IY109" s="47"/>
      <c r="IZ109" s="47"/>
      <c r="JA109" s="47"/>
      <c r="JB109" s="47"/>
      <c r="JC109" s="47"/>
      <c r="JD109" s="47"/>
      <c r="JE109" s="47"/>
      <c r="JF109" s="47"/>
      <c r="JG109" s="47"/>
      <c r="JH109" s="47"/>
      <c r="JI109" s="47"/>
      <c r="JJ109" s="47"/>
      <c r="JK109" s="47"/>
      <c r="JL109" s="47"/>
      <c r="JM109" s="47"/>
      <c r="JN109" s="47"/>
      <c r="JO109" s="47"/>
      <c r="JP109" s="47"/>
      <c r="JQ109" s="47"/>
      <c r="JR109" s="47"/>
      <c r="JS109" s="47"/>
      <c r="JT109" s="47"/>
      <c r="JU109" s="47"/>
      <c r="JV109" s="47"/>
      <c r="JW109" s="47"/>
      <c r="JX109" s="47"/>
      <c r="JY109" s="47"/>
      <c r="JZ109" s="47"/>
      <c r="KA109" s="47"/>
      <c r="KB109" s="47"/>
      <c r="KC109" s="47"/>
      <c r="KD109" s="47"/>
      <c r="KE109" s="47"/>
      <c r="KF109" s="47"/>
      <c r="KG109" s="47"/>
      <c r="KH109" s="47"/>
      <c r="KI109" s="47"/>
      <c r="KJ109" s="47"/>
      <c r="KK109" s="47"/>
      <c r="KL109" s="47"/>
      <c r="KM109" s="47"/>
      <c r="KN109" s="47"/>
      <c r="KO109" s="47"/>
      <c r="KP109" s="47"/>
      <c r="KQ109" s="47"/>
      <c r="KR109" s="47"/>
      <c r="KS109" s="47"/>
      <c r="KT109" s="47"/>
      <c r="KU109" s="47"/>
      <c r="KV109" s="47"/>
      <c r="KW109" s="47"/>
      <c r="KX109" s="47"/>
      <c r="KY109" s="47"/>
      <c r="KZ109" s="47"/>
      <c r="LA109" s="47"/>
      <c r="LB109" s="47"/>
      <c r="LC109" s="47"/>
      <c r="LD109" s="47"/>
      <c r="LE109" s="47"/>
    </row>
    <row r="110" spans="1:317" s="46" customFormat="1" x14ac:dyDescent="0.3">
      <c r="A110" s="131"/>
      <c r="B110" s="132"/>
      <c r="C110" s="49"/>
      <c r="D110" s="49"/>
      <c r="E110" s="49"/>
      <c r="F110" s="49"/>
      <c r="G110" s="49"/>
      <c r="H110" s="49"/>
      <c r="I110" s="49"/>
      <c r="J110" s="49"/>
      <c r="K110" s="49"/>
      <c r="L110" s="49"/>
      <c r="M110" s="49"/>
      <c r="N110" s="49"/>
      <c r="O110" s="49"/>
      <c r="P110" s="49"/>
      <c r="Q110" s="49"/>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c r="FP110" s="47"/>
      <c r="FQ110" s="47"/>
      <c r="FR110" s="47"/>
      <c r="FS110" s="47"/>
      <c r="FT110" s="47"/>
      <c r="FU110" s="47"/>
      <c r="FV110" s="47"/>
      <c r="FW110" s="47"/>
      <c r="FX110" s="47"/>
      <c r="FY110" s="47"/>
      <c r="FZ110" s="47"/>
      <c r="GA110" s="47"/>
      <c r="GB110" s="47"/>
      <c r="GC110" s="47"/>
      <c r="GD110" s="47"/>
      <c r="GE110" s="47"/>
      <c r="GF110" s="47"/>
      <c r="GG110" s="47"/>
      <c r="GH110" s="47"/>
      <c r="GI110" s="47"/>
      <c r="GJ110" s="47"/>
      <c r="GK110" s="47"/>
      <c r="GL110" s="47"/>
      <c r="GM110" s="47"/>
      <c r="GN110" s="47"/>
      <c r="GO110" s="47"/>
      <c r="GP110" s="47"/>
      <c r="GQ110" s="47"/>
      <c r="GR110" s="47"/>
      <c r="GS110" s="47"/>
      <c r="GT110" s="47"/>
      <c r="GU110" s="47"/>
      <c r="GV110" s="47"/>
      <c r="GW110" s="47"/>
      <c r="GX110" s="47"/>
      <c r="GY110" s="47"/>
      <c r="GZ110" s="47"/>
      <c r="HA110" s="47"/>
      <c r="HB110" s="47"/>
      <c r="HC110" s="47"/>
      <c r="HD110" s="47"/>
      <c r="HE110" s="47"/>
      <c r="HF110" s="47"/>
      <c r="HG110" s="47"/>
      <c r="HH110" s="47"/>
      <c r="HI110" s="47"/>
      <c r="HJ110" s="47"/>
      <c r="HK110" s="47"/>
      <c r="HL110" s="47"/>
      <c r="HM110" s="47"/>
      <c r="HN110" s="47"/>
      <c r="HO110" s="47"/>
      <c r="HP110" s="47"/>
      <c r="HQ110" s="47"/>
      <c r="HR110" s="47"/>
      <c r="HS110" s="47"/>
      <c r="HT110" s="47"/>
      <c r="HU110" s="47"/>
      <c r="HV110" s="47"/>
      <c r="HW110" s="47"/>
      <c r="HX110" s="47"/>
      <c r="HY110" s="47"/>
      <c r="HZ110" s="47"/>
      <c r="IA110" s="47"/>
      <c r="IB110" s="47"/>
      <c r="IC110" s="47"/>
      <c r="ID110" s="47"/>
      <c r="IE110" s="47"/>
      <c r="IF110" s="47"/>
      <c r="IG110" s="47"/>
      <c r="IH110" s="47"/>
      <c r="II110" s="47"/>
      <c r="IJ110" s="47"/>
      <c r="IK110" s="47"/>
      <c r="IL110" s="47"/>
      <c r="IM110" s="47"/>
      <c r="IN110" s="47"/>
      <c r="IO110" s="47"/>
      <c r="IP110" s="47"/>
      <c r="IQ110" s="47"/>
      <c r="IR110" s="47"/>
      <c r="IS110" s="47"/>
      <c r="IT110" s="47"/>
      <c r="IU110" s="47"/>
      <c r="IV110" s="47"/>
      <c r="IW110" s="47"/>
      <c r="IX110" s="47"/>
      <c r="IY110" s="47"/>
      <c r="IZ110" s="47"/>
      <c r="JA110" s="47"/>
      <c r="JB110" s="47"/>
      <c r="JC110" s="47"/>
      <c r="JD110" s="47"/>
      <c r="JE110" s="47"/>
      <c r="JF110" s="47"/>
      <c r="JG110" s="47"/>
      <c r="JH110" s="47"/>
      <c r="JI110" s="47"/>
      <c r="JJ110" s="47"/>
      <c r="JK110" s="47"/>
      <c r="JL110" s="47"/>
      <c r="JM110" s="47"/>
      <c r="JN110" s="47"/>
      <c r="JO110" s="47"/>
      <c r="JP110" s="47"/>
      <c r="JQ110" s="47"/>
      <c r="JR110" s="47"/>
      <c r="JS110" s="47"/>
      <c r="JT110" s="47"/>
      <c r="JU110" s="47"/>
      <c r="JV110" s="47"/>
      <c r="JW110" s="47"/>
      <c r="JX110" s="47"/>
      <c r="JY110" s="47"/>
      <c r="JZ110" s="47"/>
      <c r="KA110" s="47"/>
      <c r="KB110" s="47"/>
      <c r="KC110" s="47"/>
      <c r="KD110" s="47"/>
      <c r="KE110" s="47"/>
      <c r="KF110" s="47"/>
      <c r="KG110" s="47"/>
      <c r="KH110" s="47"/>
      <c r="KI110" s="47"/>
      <c r="KJ110" s="47"/>
      <c r="KK110" s="47"/>
      <c r="KL110" s="47"/>
      <c r="KM110" s="47"/>
      <c r="KN110" s="47"/>
      <c r="KO110" s="47"/>
      <c r="KP110" s="47"/>
      <c r="KQ110" s="47"/>
      <c r="KR110" s="47"/>
      <c r="KS110" s="47"/>
      <c r="KT110" s="47"/>
      <c r="KU110" s="47"/>
      <c r="KV110" s="47"/>
      <c r="KW110" s="47"/>
      <c r="KX110" s="47"/>
      <c r="KY110" s="47"/>
      <c r="KZ110" s="47"/>
      <c r="LA110" s="47"/>
      <c r="LB110" s="47"/>
      <c r="LC110" s="47"/>
      <c r="LD110" s="47"/>
      <c r="LE110" s="47"/>
    </row>
    <row r="111" spans="1:317" s="46" customFormat="1" x14ac:dyDescent="0.3">
      <c r="A111" s="131"/>
      <c r="B111" s="132"/>
      <c r="C111" s="49"/>
      <c r="D111" s="49"/>
      <c r="E111" s="49"/>
      <c r="F111" s="49"/>
      <c r="G111" s="49"/>
      <c r="H111" s="49"/>
      <c r="I111" s="49"/>
      <c r="J111" s="49"/>
      <c r="K111" s="49"/>
      <c r="L111" s="49"/>
      <c r="M111" s="49"/>
      <c r="N111" s="49"/>
      <c r="O111" s="49"/>
      <c r="P111" s="49"/>
      <c r="Q111" s="49"/>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c r="FP111" s="47"/>
      <c r="FQ111" s="47"/>
      <c r="FR111" s="47"/>
      <c r="FS111" s="47"/>
      <c r="FT111" s="47"/>
      <c r="FU111" s="47"/>
      <c r="FV111" s="47"/>
      <c r="FW111" s="47"/>
      <c r="FX111" s="47"/>
      <c r="FY111" s="47"/>
      <c r="FZ111" s="47"/>
      <c r="GA111" s="47"/>
      <c r="GB111" s="47"/>
      <c r="GC111" s="47"/>
      <c r="GD111" s="47"/>
      <c r="GE111" s="47"/>
      <c r="GF111" s="47"/>
      <c r="GG111" s="47"/>
      <c r="GH111" s="47"/>
      <c r="GI111" s="47"/>
      <c r="GJ111" s="47"/>
      <c r="GK111" s="47"/>
      <c r="GL111" s="47"/>
      <c r="GM111" s="47"/>
      <c r="GN111" s="47"/>
      <c r="GO111" s="47"/>
      <c r="GP111" s="47"/>
      <c r="GQ111" s="47"/>
      <c r="GR111" s="47"/>
      <c r="GS111" s="47"/>
      <c r="GT111" s="47"/>
      <c r="GU111" s="47"/>
      <c r="GV111" s="47"/>
      <c r="GW111" s="47"/>
      <c r="GX111" s="47"/>
      <c r="GY111" s="47"/>
      <c r="GZ111" s="47"/>
      <c r="HA111" s="47"/>
      <c r="HB111" s="47"/>
      <c r="HC111" s="47"/>
      <c r="HD111" s="47"/>
      <c r="HE111" s="47"/>
      <c r="HF111" s="47"/>
      <c r="HG111" s="47"/>
      <c r="HH111" s="47"/>
      <c r="HI111" s="47"/>
      <c r="HJ111" s="47"/>
      <c r="HK111" s="47"/>
      <c r="HL111" s="47"/>
      <c r="HM111" s="47"/>
      <c r="HN111" s="47"/>
      <c r="HO111" s="47"/>
      <c r="HP111" s="47"/>
      <c r="HQ111" s="47"/>
      <c r="HR111" s="47"/>
      <c r="HS111" s="47"/>
      <c r="HT111" s="47"/>
      <c r="HU111" s="47"/>
      <c r="HV111" s="47"/>
      <c r="HW111" s="47"/>
      <c r="HX111" s="47"/>
      <c r="HY111" s="47"/>
      <c r="HZ111" s="47"/>
      <c r="IA111" s="47"/>
      <c r="IB111" s="47"/>
      <c r="IC111" s="47"/>
      <c r="ID111" s="47"/>
      <c r="IE111" s="47"/>
      <c r="IF111" s="47"/>
      <c r="IG111" s="47"/>
      <c r="IH111" s="47"/>
      <c r="II111" s="47"/>
      <c r="IJ111" s="47"/>
      <c r="IK111" s="47"/>
      <c r="IL111" s="47"/>
      <c r="IM111" s="47"/>
      <c r="IN111" s="47"/>
      <c r="IO111" s="47"/>
      <c r="IP111" s="47"/>
      <c r="IQ111" s="47"/>
      <c r="IR111" s="47"/>
      <c r="IS111" s="47"/>
      <c r="IT111" s="47"/>
      <c r="IU111" s="47"/>
      <c r="IV111" s="47"/>
      <c r="IW111" s="47"/>
      <c r="IX111" s="47"/>
      <c r="IY111" s="47"/>
      <c r="IZ111" s="47"/>
      <c r="JA111" s="47"/>
      <c r="JB111" s="47"/>
      <c r="JC111" s="47"/>
      <c r="JD111" s="47"/>
      <c r="JE111" s="47"/>
      <c r="JF111" s="47"/>
      <c r="JG111" s="47"/>
      <c r="JH111" s="47"/>
      <c r="JI111" s="47"/>
      <c r="JJ111" s="47"/>
      <c r="JK111" s="47"/>
      <c r="JL111" s="47"/>
      <c r="JM111" s="47"/>
      <c r="JN111" s="47"/>
      <c r="JO111" s="47"/>
      <c r="JP111" s="47"/>
      <c r="JQ111" s="47"/>
      <c r="JR111" s="47"/>
      <c r="JS111" s="47"/>
      <c r="JT111" s="47"/>
      <c r="JU111" s="47"/>
      <c r="JV111" s="47"/>
      <c r="JW111" s="47"/>
      <c r="JX111" s="47"/>
      <c r="JY111" s="47"/>
      <c r="JZ111" s="47"/>
      <c r="KA111" s="47"/>
      <c r="KB111" s="47"/>
      <c r="KC111" s="47"/>
      <c r="KD111" s="47"/>
      <c r="KE111" s="47"/>
      <c r="KF111" s="47"/>
      <c r="KG111" s="47"/>
      <c r="KH111" s="47"/>
      <c r="KI111" s="47"/>
      <c r="KJ111" s="47"/>
      <c r="KK111" s="47"/>
      <c r="KL111" s="47"/>
      <c r="KM111" s="47"/>
      <c r="KN111" s="47"/>
      <c r="KO111" s="47"/>
      <c r="KP111" s="47"/>
      <c r="KQ111" s="47"/>
      <c r="KR111" s="47"/>
      <c r="KS111" s="47"/>
      <c r="KT111" s="47"/>
      <c r="KU111" s="47"/>
      <c r="KV111" s="47"/>
      <c r="KW111" s="47"/>
      <c r="KX111" s="47"/>
      <c r="KY111" s="47"/>
      <c r="KZ111" s="47"/>
      <c r="LA111" s="47"/>
      <c r="LB111" s="47"/>
      <c r="LC111" s="47"/>
      <c r="LD111" s="47"/>
      <c r="LE111" s="47"/>
    </row>
    <row r="112" spans="1:317" s="46" customFormat="1" x14ac:dyDescent="0.3">
      <c r="A112" s="131"/>
      <c r="B112" s="132"/>
      <c r="C112" s="49"/>
      <c r="D112" s="49"/>
      <c r="E112" s="49"/>
      <c r="F112" s="49"/>
      <c r="G112" s="49"/>
      <c r="H112" s="49"/>
      <c r="I112" s="49"/>
      <c r="J112" s="49"/>
      <c r="K112" s="49"/>
      <c r="L112" s="49"/>
      <c r="M112" s="49"/>
      <c r="N112" s="49"/>
      <c r="O112" s="49"/>
      <c r="P112" s="49"/>
      <c r="Q112" s="49"/>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c r="GF112" s="47"/>
      <c r="GG112" s="47"/>
      <c r="GH112" s="47"/>
      <c r="GI112" s="47"/>
      <c r="GJ112" s="47"/>
      <c r="GK112" s="47"/>
      <c r="GL112" s="47"/>
      <c r="GM112" s="47"/>
      <c r="GN112" s="47"/>
      <c r="GO112" s="47"/>
      <c r="GP112" s="47"/>
      <c r="GQ112" s="47"/>
      <c r="GR112" s="47"/>
      <c r="GS112" s="47"/>
      <c r="GT112" s="47"/>
      <c r="GU112" s="47"/>
      <c r="GV112" s="47"/>
      <c r="GW112" s="47"/>
      <c r="GX112" s="47"/>
      <c r="GY112" s="47"/>
      <c r="GZ112" s="47"/>
      <c r="HA112" s="47"/>
      <c r="HB112" s="47"/>
      <c r="HC112" s="47"/>
      <c r="HD112" s="47"/>
      <c r="HE112" s="47"/>
      <c r="HF112" s="47"/>
      <c r="HG112" s="47"/>
      <c r="HH112" s="47"/>
      <c r="HI112" s="47"/>
      <c r="HJ112" s="47"/>
      <c r="HK112" s="47"/>
      <c r="HL112" s="47"/>
      <c r="HM112" s="47"/>
      <c r="HN112" s="47"/>
      <c r="HO112" s="47"/>
      <c r="HP112" s="47"/>
      <c r="HQ112" s="47"/>
      <c r="HR112" s="47"/>
      <c r="HS112" s="47"/>
      <c r="HT112" s="47"/>
      <c r="HU112" s="47"/>
      <c r="HV112" s="47"/>
      <c r="HW112" s="47"/>
      <c r="HX112" s="47"/>
      <c r="HY112" s="47"/>
      <c r="HZ112" s="47"/>
      <c r="IA112" s="47"/>
      <c r="IB112" s="47"/>
      <c r="IC112" s="47"/>
      <c r="ID112" s="47"/>
      <c r="IE112" s="47"/>
      <c r="IF112" s="47"/>
      <c r="IG112" s="47"/>
      <c r="IH112" s="47"/>
      <c r="II112" s="47"/>
      <c r="IJ112" s="47"/>
      <c r="IK112" s="47"/>
      <c r="IL112" s="47"/>
      <c r="IM112" s="47"/>
      <c r="IN112" s="47"/>
      <c r="IO112" s="47"/>
      <c r="IP112" s="47"/>
      <c r="IQ112" s="47"/>
      <c r="IR112" s="47"/>
      <c r="IS112" s="47"/>
      <c r="IT112" s="47"/>
      <c r="IU112" s="47"/>
      <c r="IV112" s="47"/>
      <c r="IW112" s="47"/>
      <c r="IX112" s="47"/>
      <c r="IY112" s="47"/>
      <c r="IZ112" s="47"/>
      <c r="JA112" s="47"/>
      <c r="JB112" s="47"/>
      <c r="JC112" s="47"/>
      <c r="JD112" s="47"/>
      <c r="JE112" s="47"/>
      <c r="JF112" s="47"/>
      <c r="JG112" s="47"/>
      <c r="JH112" s="47"/>
      <c r="JI112" s="47"/>
      <c r="JJ112" s="47"/>
      <c r="JK112" s="47"/>
      <c r="JL112" s="47"/>
      <c r="JM112" s="47"/>
      <c r="JN112" s="47"/>
      <c r="JO112" s="47"/>
      <c r="JP112" s="47"/>
      <c r="JQ112" s="47"/>
      <c r="JR112" s="47"/>
      <c r="JS112" s="47"/>
      <c r="JT112" s="47"/>
      <c r="JU112" s="47"/>
      <c r="JV112" s="47"/>
      <c r="JW112" s="47"/>
      <c r="JX112" s="47"/>
      <c r="JY112" s="47"/>
      <c r="JZ112" s="47"/>
      <c r="KA112" s="47"/>
      <c r="KB112" s="47"/>
      <c r="KC112" s="47"/>
      <c r="KD112" s="47"/>
      <c r="KE112" s="47"/>
      <c r="KF112" s="47"/>
      <c r="KG112" s="47"/>
      <c r="KH112" s="47"/>
      <c r="KI112" s="47"/>
      <c r="KJ112" s="47"/>
      <c r="KK112" s="47"/>
      <c r="KL112" s="47"/>
      <c r="KM112" s="47"/>
      <c r="KN112" s="47"/>
      <c r="KO112" s="47"/>
      <c r="KP112" s="47"/>
      <c r="KQ112" s="47"/>
      <c r="KR112" s="47"/>
      <c r="KS112" s="47"/>
      <c r="KT112" s="47"/>
      <c r="KU112" s="47"/>
      <c r="KV112" s="47"/>
      <c r="KW112" s="47"/>
      <c r="KX112" s="47"/>
      <c r="KY112" s="47"/>
      <c r="KZ112" s="47"/>
      <c r="LA112" s="47"/>
      <c r="LB112" s="47"/>
      <c r="LC112" s="47"/>
      <c r="LD112" s="47"/>
      <c r="LE112" s="47"/>
    </row>
    <row r="113" spans="1:317" s="46" customFormat="1" x14ac:dyDescent="0.3">
      <c r="A113" s="131"/>
      <c r="B113" s="132"/>
      <c r="C113" s="49"/>
      <c r="D113" s="49"/>
      <c r="E113" s="49"/>
      <c r="F113" s="49"/>
      <c r="G113" s="49"/>
      <c r="H113" s="49"/>
      <c r="I113" s="49"/>
      <c r="J113" s="49"/>
      <c r="K113" s="49"/>
      <c r="L113" s="49"/>
      <c r="M113" s="49"/>
      <c r="N113" s="49"/>
      <c r="O113" s="49"/>
      <c r="P113" s="49"/>
      <c r="Q113" s="49"/>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c r="GT113" s="47"/>
      <c r="GU113" s="47"/>
      <c r="GV113" s="47"/>
      <c r="GW113" s="47"/>
      <c r="GX113" s="47"/>
      <c r="GY113" s="47"/>
      <c r="GZ113" s="47"/>
      <c r="HA113" s="47"/>
      <c r="HB113" s="47"/>
      <c r="HC113" s="47"/>
      <c r="HD113" s="47"/>
      <c r="HE113" s="47"/>
      <c r="HF113" s="47"/>
      <c r="HG113" s="47"/>
      <c r="HH113" s="47"/>
      <c r="HI113" s="47"/>
      <c r="HJ113" s="47"/>
      <c r="HK113" s="47"/>
      <c r="HL113" s="47"/>
      <c r="HM113" s="47"/>
      <c r="HN113" s="47"/>
      <c r="HO113" s="47"/>
      <c r="HP113" s="47"/>
      <c r="HQ113" s="47"/>
      <c r="HR113" s="47"/>
      <c r="HS113" s="47"/>
      <c r="HT113" s="47"/>
      <c r="HU113" s="47"/>
      <c r="HV113" s="47"/>
      <c r="HW113" s="47"/>
      <c r="HX113" s="47"/>
      <c r="HY113" s="47"/>
      <c r="HZ113" s="47"/>
      <c r="IA113" s="47"/>
      <c r="IB113" s="47"/>
      <c r="IC113" s="47"/>
      <c r="ID113" s="47"/>
      <c r="IE113" s="47"/>
      <c r="IF113" s="47"/>
      <c r="IG113" s="47"/>
      <c r="IH113" s="47"/>
      <c r="II113" s="47"/>
      <c r="IJ113" s="47"/>
      <c r="IK113" s="47"/>
      <c r="IL113" s="47"/>
      <c r="IM113" s="47"/>
      <c r="IN113" s="47"/>
      <c r="IO113" s="47"/>
      <c r="IP113" s="47"/>
      <c r="IQ113" s="47"/>
      <c r="IR113" s="47"/>
      <c r="IS113" s="47"/>
      <c r="IT113" s="47"/>
      <c r="IU113" s="47"/>
      <c r="IV113" s="47"/>
      <c r="IW113" s="47"/>
      <c r="IX113" s="47"/>
      <c r="IY113" s="47"/>
      <c r="IZ113" s="47"/>
      <c r="JA113" s="47"/>
      <c r="JB113" s="47"/>
      <c r="JC113" s="47"/>
      <c r="JD113" s="47"/>
      <c r="JE113" s="47"/>
      <c r="JF113" s="47"/>
      <c r="JG113" s="47"/>
      <c r="JH113" s="47"/>
      <c r="JI113" s="47"/>
      <c r="JJ113" s="47"/>
      <c r="JK113" s="47"/>
      <c r="JL113" s="47"/>
      <c r="JM113" s="47"/>
      <c r="JN113" s="47"/>
      <c r="JO113" s="47"/>
      <c r="JP113" s="47"/>
      <c r="JQ113" s="47"/>
      <c r="JR113" s="47"/>
      <c r="JS113" s="47"/>
      <c r="JT113" s="47"/>
      <c r="JU113" s="47"/>
      <c r="JV113" s="47"/>
      <c r="JW113" s="47"/>
      <c r="JX113" s="47"/>
      <c r="JY113" s="47"/>
      <c r="JZ113" s="47"/>
      <c r="KA113" s="47"/>
      <c r="KB113" s="47"/>
      <c r="KC113" s="47"/>
      <c r="KD113" s="47"/>
      <c r="KE113" s="47"/>
      <c r="KF113" s="47"/>
      <c r="KG113" s="47"/>
      <c r="KH113" s="47"/>
      <c r="KI113" s="47"/>
      <c r="KJ113" s="47"/>
      <c r="KK113" s="47"/>
      <c r="KL113" s="47"/>
      <c r="KM113" s="47"/>
      <c r="KN113" s="47"/>
      <c r="KO113" s="47"/>
      <c r="KP113" s="47"/>
      <c r="KQ113" s="47"/>
      <c r="KR113" s="47"/>
      <c r="KS113" s="47"/>
      <c r="KT113" s="47"/>
      <c r="KU113" s="47"/>
      <c r="KV113" s="47"/>
      <c r="KW113" s="47"/>
      <c r="KX113" s="47"/>
      <c r="KY113" s="47"/>
      <c r="KZ113" s="47"/>
      <c r="LA113" s="47"/>
      <c r="LB113" s="47"/>
      <c r="LC113" s="47"/>
      <c r="LD113" s="47"/>
      <c r="LE113" s="47"/>
    </row>
    <row r="114" spans="1:317" s="46" customFormat="1" x14ac:dyDescent="0.3">
      <c r="A114" s="131"/>
      <c r="B114" s="132"/>
      <c r="C114" s="49"/>
      <c r="D114" s="49"/>
      <c r="E114" s="49"/>
      <c r="F114" s="49"/>
      <c r="G114" s="49"/>
      <c r="H114" s="49"/>
      <c r="I114" s="49"/>
      <c r="J114" s="49"/>
      <c r="K114" s="49"/>
      <c r="L114" s="49"/>
      <c r="M114" s="49"/>
      <c r="N114" s="49"/>
      <c r="O114" s="49"/>
      <c r="P114" s="49"/>
      <c r="Q114" s="49"/>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c r="IG114" s="47"/>
      <c r="IH114" s="47"/>
      <c r="II114" s="47"/>
      <c r="IJ114" s="47"/>
      <c r="IK114" s="47"/>
      <c r="IL114" s="47"/>
      <c r="IM114" s="47"/>
      <c r="IN114" s="47"/>
      <c r="IO114" s="47"/>
      <c r="IP114" s="47"/>
      <c r="IQ114" s="47"/>
      <c r="IR114" s="47"/>
      <c r="IS114" s="47"/>
      <c r="IT114" s="47"/>
      <c r="IU114" s="47"/>
      <c r="IV114" s="47"/>
      <c r="IW114" s="47"/>
      <c r="IX114" s="47"/>
      <c r="IY114" s="47"/>
      <c r="IZ114" s="47"/>
      <c r="JA114" s="47"/>
      <c r="JB114" s="47"/>
      <c r="JC114" s="47"/>
      <c r="JD114" s="47"/>
      <c r="JE114" s="47"/>
      <c r="JF114" s="47"/>
      <c r="JG114" s="47"/>
      <c r="JH114" s="47"/>
      <c r="JI114" s="47"/>
      <c r="JJ114" s="47"/>
      <c r="JK114" s="47"/>
      <c r="JL114" s="47"/>
      <c r="JM114" s="47"/>
      <c r="JN114" s="47"/>
      <c r="JO114" s="47"/>
      <c r="JP114" s="47"/>
      <c r="JQ114" s="47"/>
      <c r="JR114" s="47"/>
      <c r="JS114" s="47"/>
      <c r="JT114" s="47"/>
      <c r="JU114" s="47"/>
      <c r="JV114" s="47"/>
      <c r="JW114" s="47"/>
      <c r="JX114" s="47"/>
      <c r="JY114" s="47"/>
      <c r="JZ114" s="47"/>
      <c r="KA114" s="47"/>
      <c r="KB114" s="47"/>
      <c r="KC114" s="47"/>
      <c r="KD114" s="47"/>
      <c r="KE114" s="47"/>
      <c r="KF114" s="47"/>
      <c r="KG114" s="47"/>
      <c r="KH114" s="47"/>
      <c r="KI114" s="47"/>
      <c r="KJ114" s="47"/>
      <c r="KK114" s="47"/>
      <c r="KL114" s="47"/>
      <c r="KM114" s="47"/>
      <c r="KN114" s="47"/>
      <c r="KO114" s="47"/>
      <c r="KP114" s="47"/>
      <c r="KQ114" s="47"/>
      <c r="KR114" s="47"/>
      <c r="KS114" s="47"/>
      <c r="KT114" s="47"/>
      <c r="KU114" s="47"/>
      <c r="KV114" s="47"/>
      <c r="KW114" s="47"/>
      <c r="KX114" s="47"/>
      <c r="KY114" s="47"/>
      <c r="KZ114" s="47"/>
      <c r="LA114" s="47"/>
      <c r="LB114" s="47"/>
      <c r="LC114" s="47"/>
      <c r="LD114" s="47"/>
      <c r="LE114" s="47"/>
    </row>
    <row r="115" spans="1:317" s="46" customFormat="1" x14ac:dyDescent="0.3">
      <c r="A115" s="131"/>
      <c r="B115" s="132"/>
      <c r="C115" s="49"/>
      <c r="D115" s="49"/>
      <c r="E115" s="49"/>
      <c r="F115" s="49"/>
      <c r="G115" s="49"/>
      <c r="H115" s="49"/>
      <c r="I115" s="49"/>
      <c r="J115" s="49"/>
      <c r="K115" s="49"/>
      <c r="L115" s="49"/>
      <c r="M115" s="49"/>
      <c r="N115" s="49"/>
      <c r="O115" s="49"/>
      <c r="P115" s="49"/>
      <c r="Q115" s="49"/>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c r="IM115" s="47"/>
      <c r="IN115" s="47"/>
      <c r="IO115" s="47"/>
      <c r="IP115" s="47"/>
      <c r="IQ115" s="47"/>
      <c r="IR115" s="47"/>
      <c r="IS115" s="47"/>
      <c r="IT115" s="47"/>
      <c r="IU115" s="47"/>
      <c r="IV115" s="47"/>
      <c r="IW115" s="47"/>
      <c r="IX115" s="47"/>
      <c r="IY115" s="47"/>
      <c r="IZ115" s="47"/>
      <c r="JA115" s="47"/>
      <c r="JB115" s="47"/>
      <c r="JC115" s="47"/>
      <c r="JD115" s="47"/>
      <c r="JE115" s="47"/>
      <c r="JF115" s="47"/>
      <c r="JG115" s="47"/>
      <c r="JH115" s="47"/>
      <c r="JI115" s="47"/>
      <c r="JJ115" s="47"/>
      <c r="JK115" s="47"/>
      <c r="JL115" s="47"/>
      <c r="JM115" s="47"/>
      <c r="JN115" s="47"/>
      <c r="JO115" s="47"/>
      <c r="JP115" s="47"/>
      <c r="JQ115" s="47"/>
      <c r="JR115" s="47"/>
      <c r="JS115" s="47"/>
      <c r="JT115" s="47"/>
      <c r="JU115" s="47"/>
      <c r="JV115" s="47"/>
      <c r="JW115" s="47"/>
      <c r="JX115" s="47"/>
      <c r="JY115" s="47"/>
      <c r="JZ115" s="47"/>
      <c r="KA115" s="47"/>
      <c r="KB115" s="47"/>
      <c r="KC115" s="47"/>
      <c r="KD115" s="47"/>
      <c r="KE115" s="47"/>
      <c r="KF115" s="47"/>
      <c r="KG115" s="47"/>
      <c r="KH115" s="47"/>
      <c r="KI115" s="47"/>
      <c r="KJ115" s="47"/>
      <c r="KK115" s="47"/>
      <c r="KL115" s="47"/>
      <c r="KM115" s="47"/>
      <c r="KN115" s="47"/>
      <c r="KO115" s="47"/>
      <c r="KP115" s="47"/>
      <c r="KQ115" s="47"/>
      <c r="KR115" s="47"/>
      <c r="KS115" s="47"/>
      <c r="KT115" s="47"/>
      <c r="KU115" s="47"/>
      <c r="KV115" s="47"/>
      <c r="KW115" s="47"/>
      <c r="KX115" s="47"/>
      <c r="KY115" s="47"/>
      <c r="KZ115" s="47"/>
      <c r="LA115" s="47"/>
      <c r="LB115" s="47"/>
      <c r="LC115" s="47"/>
      <c r="LD115" s="47"/>
      <c r="LE115" s="47"/>
    </row>
    <row r="116" spans="1:317" s="46" customFormat="1" x14ac:dyDescent="0.3">
      <c r="A116" s="131"/>
      <c r="B116" s="132"/>
      <c r="C116" s="49"/>
      <c r="D116" s="49"/>
      <c r="E116" s="49"/>
      <c r="F116" s="49"/>
      <c r="G116" s="49"/>
      <c r="H116" s="49"/>
      <c r="I116" s="49"/>
      <c r="J116" s="49"/>
      <c r="K116" s="49"/>
      <c r="L116" s="49"/>
      <c r="M116" s="49"/>
      <c r="N116" s="49"/>
      <c r="O116" s="49"/>
      <c r="P116" s="49"/>
      <c r="Q116" s="49"/>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c r="IU116" s="47"/>
      <c r="IV116" s="47"/>
      <c r="IW116" s="47"/>
      <c r="IX116" s="47"/>
      <c r="IY116" s="47"/>
      <c r="IZ116" s="47"/>
      <c r="JA116" s="47"/>
      <c r="JB116" s="47"/>
      <c r="JC116" s="47"/>
      <c r="JD116" s="47"/>
      <c r="JE116" s="47"/>
      <c r="JF116" s="47"/>
      <c r="JG116" s="47"/>
      <c r="JH116" s="47"/>
      <c r="JI116" s="47"/>
      <c r="JJ116" s="47"/>
      <c r="JK116" s="47"/>
      <c r="JL116" s="47"/>
      <c r="JM116" s="47"/>
      <c r="JN116" s="47"/>
      <c r="JO116" s="47"/>
      <c r="JP116" s="47"/>
      <c r="JQ116" s="47"/>
      <c r="JR116" s="47"/>
      <c r="JS116" s="47"/>
      <c r="JT116" s="47"/>
      <c r="JU116" s="47"/>
      <c r="JV116" s="47"/>
      <c r="JW116" s="47"/>
      <c r="JX116" s="47"/>
      <c r="JY116" s="47"/>
      <c r="JZ116" s="47"/>
      <c r="KA116" s="47"/>
      <c r="KB116" s="47"/>
      <c r="KC116" s="47"/>
      <c r="KD116" s="47"/>
      <c r="KE116" s="47"/>
      <c r="KF116" s="47"/>
      <c r="KG116" s="47"/>
      <c r="KH116" s="47"/>
      <c r="KI116" s="47"/>
      <c r="KJ116" s="47"/>
      <c r="KK116" s="47"/>
      <c r="KL116" s="47"/>
      <c r="KM116" s="47"/>
      <c r="KN116" s="47"/>
      <c r="KO116" s="47"/>
      <c r="KP116" s="47"/>
      <c r="KQ116" s="47"/>
      <c r="KR116" s="47"/>
      <c r="KS116" s="47"/>
      <c r="KT116" s="47"/>
      <c r="KU116" s="47"/>
      <c r="KV116" s="47"/>
      <c r="KW116" s="47"/>
      <c r="KX116" s="47"/>
      <c r="KY116" s="47"/>
      <c r="KZ116" s="47"/>
      <c r="LA116" s="47"/>
      <c r="LB116" s="47"/>
      <c r="LC116" s="47"/>
      <c r="LD116" s="47"/>
      <c r="LE116" s="47"/>
    </row>
    <row r="117" spans="1:317" s="46" customFormat="1" x14ac:dyDescent="0.3">
      <c r="A117" s="131"/>
      <c r="B117" s="132"/>
      <c r="C117" s="49"/>
      <c r="D117" s="49"/>
      <c r="E117" s="49"/>
      <c r="F117" s="49"/>
      <c r="G117" s="49"/>
      <c r="H117" s="49"/>
      <c r="I117" s="49"/>
      <c r="J117" s="49"/>
      <c r="K117" s="49"/>
      <c r="L117" s="49"/>
      <c r="M117" s="49"/>
      <c r="N117" s="49"/>
      <c r="O117" s="49"/>
      <c r="P117" s="49"/>
      <c r="Q117" s="49"/>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7"/>
      <c r="JH117" s="47"/>
      <c r="JI117" s="47"/>
      <c r="JJ117" s="47"/>
      <c r="JK117" s="47"/>
      <c r="JL117" s="47"/>
      <c r="JM117" s="47"/>
      <c r="JN117" s="47"/>
      <c r="JO117" s="47"/>
      <c r="JP117" s="47"/>
      <c r="JQ117" s="47"/>
      <c r="JR117" s="47"/>
      <c r="JS117" s="47"/>
      <c r="JT117" s="47"/>
      <c r="JU117" s="47"/>
      <c r="JV117" s="47"/>
      <c r="JW117" s="47"/>
      <c r="JX117" s="47"/>
      <c r="JY117" s="47"/>
      <c r="JZ117" s="47"/>
      <c r="KA117" s="47"/>
      <c r="KB117" s="47"/>
      <c r="KC117" s="47"/>
      <c r="KD117" s="47"/>
      <c r="KE117" s="47"/>
      <c r="KF117" s="47"/>
      <c r="KG117" s="47"/>
      <c r="KH117" s="47"/>
      <c r="KI117" s="47"/>
      <c r="KJ117" s="47"/>
      <c r="KK117" s="47"/>
      <c r="KL117" s="47"/>
      <c r="KM117" s="47"/>
      <c r="KN117" s="47"/>
      <c r="KO117" s="47"/>
      <c r="KP117" s="47"/>
      <c r="KQ117" s="47"/>
      <c r="KR117" s="47"/>
      <c r="KS117" s="47"/>
      <c r="KT117" s="47"/>
      <c r="KU117" s="47"/>
      <c r="KV117" s="47"/>
      <c r="KW117" s="47"/>
      <c r="KX117" s="47"/>
      <c r="KY117" s="47"/>
      <c r="KZ117" s="47"/>
      <c r="LA117" s="47"/>
      <c r="LB117" s="47"/>
      <c r="LC117" s="47"/>
      <c r="LD117" s="47"/>
      <c r="LE117" s="47"/>
    </row>
    <row r="118" spans="1:317" s="46" customFormat="1" x14ac:dyDescent="0.3">
      <c r="A118" s="131"/>
      <c r="B118" s="132"/>
      <c r="C118" s="49"/>
      <c r="D118" s="49"/>
      <c r="E118" s="49"/>
      <c r="F118" s="49"/>
      <c r="G118" s="49"/>
      <c r="H118" s="49"/>
      <c r="I118" s="49"/>
      <c r="J118" s="49"/>
      <c r="K118" s="49"/>
      <c r="L118" s="49"/>
      <c r="M118" s="49"/>
      <c r="N118" s="49"/>
      <c r="O118" s="49"/>
      <c r="P118" s="49"/>
      <c r="Q118" s="49"/>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c r="IO118" s="47"/>
      <c r="IP118" s="47"/>
      <c r="IQ118" s="47"/>
      <c r="IR118" s="47"/>
      <c r="IS118" s="47"/>
      <c r="IT118" s="47"/>
      <c r="IU118" s="47"/>
      <c r="IV118" s="47"/>
      <c r="IW118" s="47"/>
      <c r="IX118" s="47"/>
      <c r="IY118" s="47"/>
      <c r="IZ118" s="47"/>
      <c r="JA118" s="47"/>
      <c r="JB118" s="47"/>
      <c r="JC118" s="47"/>
      <c r="JD118" s="47"/>
      <c r="JE118" s="47"/>
      <c r="JF118" s="47"/>
      <c r="JG118" s="47"/>
      <c r="JH118" s="47"/>
      <c r="JI118" s="47"/>
      <c r="JJ118" s="47"/>
      <c r="JK118" s="47"/>
      <c r="JL118" s="47"/>
      <c r="JM118" s="47"/>
      <c r="JN118" s="47"/>
      <c r="JO118" s="47"/>
      <c r="JP118" s="47"/>
      <c r="JQ118" s="47"/>
      <c r="JR118" s="47"/>
      <c r="JS118" s="47"/>
      <c r="JT118" s="47"/>
      <c r="JU118" s="47"/>
      <c r="JV118" s="47"/>
      <c r="JW118" s="47"/>
      <c r="JX118" s="47"/>
      <c r="JY118" s="47"/>
      <c r="JZ118" s="47"/>
      <c r="KA118" s="47"/>
      <c r="KB118" s="47"/>
      <c r="KC118" s="47"/>
      <c r="KD118" s="47"/>
      <c r="KE118" s="47"/>
      <c r="KF118" s="47"/>
      <c r="KG118" s="47"/>
      <c r="KH118" s="47"/>
      <c r="KI118" s="47"/>
      <c r="KJ118" s="47"/>
      <c r="KK118" s="47"/>
      <c r="KL118" s="47"/>
      <c r="KM118" s="47"/>
      <c r="KN118" s="47"/>
      <c r="KO118" s="47"/>
      <c r="KP118" s="47"/>
      <c r="KQ118" s="47"/>
      <c r="KR118" s="47"/>
      <c r="KS118" s="47"/>
      <c r="KT118" s="47"/>
      <c r="KU118" s="47"/>
      <c r="KV118" s="47"/>
      <c r="KW118" s="47"/>
      <c r="KX118" s="47"/>
      <c r="KY118" s="47"/>
      <c r="KZ118" s="47"/>
      <c r="LA118" s="47"/>
      <c r="LB118" s="47"/>
      <c r="LC118" s="47"/>
      <c r="LD118" s="47"/>
      <c r="LE118" s="47"/>
    </row>
    <row r="119" spans="1:317" s="46" customFormat="1" x14ac:dyDescent="0.3">
      <c r="A119" s="131"/>
      <c r="B119" s="132"/>
      <c r="C119" s="49"/>
      <c r="D119" s="49"/>
      <c r="E119" s="49"/>
      <c r="F119" s="49"/>
      <c r="G119" s="49"/>
      <c r="H119" s="49"/>
      <c r="I119" s="49"/>
      <c r="J119" s="49"/>
      <c r="K119" s="49"/>
      <c r="L119" s="49"/>
      <c r="M119" s="49"/>
      <c r="N119" s="49"/>
      <c r="O119" s="49"/>
      <c r="P119" s="49"/>
      <c r="Q119" s="49"/>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c r="IO119" s="47"/>
      <c r="IP119" s="47"/>
      <c r="IQ119" s="47"/>
      <c r="IR119" s="47"/>
      <c r="IS119" s="47"/>
      <c r="IT119" s="47"/>
      <c r="IU119" s="47"/>
      <c r="IV119" s="47"/>
      <c r="IW119" s="47"/>
      <c r="IX119" s="47"/>
      <c r="IY119" s="47"/>
      <c r="IZ119" s="47"/>
      <c r="JA119" s="47"/>
      <c r="JB119" s="47"/>
      <c r="JC119" s="47"/>
      <c r="JD119" s="47"/>
      <c r="JE119" s="47"/>
      <c r="JF119" s="47"/>
      <c r="JG119" s="47"/>
      <c r="JH119" s="47"/>
      <c r="JI119" s="47"/>
      <c r="JJ119" s="47"/>
      <c r="JK119" s="47"/>
      <c r="JL119" s="47"/>
      <c r="JM119" s="47"/>
      <c r="JN119" s="47"/>
      <c r="JO119" s="47"/>
      <c r="JP119" s="47"/>
      <c r="JQ119" s="47"/>
      <c r="JR119" s="47"/>
      <c r="JS119" s="47"/>
      <c r="JT119" s="47"/>
      <c r="JU119" s="47"/>
      <c r="JV119" s="47"/>
      <c r="JW119" s="47"/>
      <c r="JX119" s="47"/>
      <c r="JY119" s="47"/>
      <c r="JZ119" s="47"/>
      <c r="KA119" s="47"/>
      <c r="KB119" s="47"/>
      <c r="KC119" s="47"/>
      <c r="KD119" s="47"/>
      <c r="KE119" s="47"/>
      <c r="KF119" s="47"/>
      <c r="KG119" s="47"/>
      <c r="KH119" s="47"/>
      <c r="KI119" s="47"/>
      <c r="KJ119" s="47"/>
      <c r="KK119" s="47"/>
      <c r="KL119" s="47"/>
      <c r="KM119" s="47"/>
      <c r="KN119" s="47"/>
      <c r="KO119" s="47"/>
      <c r="KP119" s="47"/>
      <c r="KQ119" s="47"/>
      <c r="KR119" s="47"/>
      <c r="KS119" s="47"/>
      <c r="KT119" s="47"/>
      <c r="KU119" s="47"/>
      <c r="KV119" s="47"/>
      <c r="KW119" s="47"/>
      <c r="KX119" s="47"/>
      <c r="KY119" s="47"/>
      <c r="KZ119" s="47"/>
      <c r="LA119" s="47"/>
      <c r="LB119" s="47"/>
      <c r="LC119" s="47"/>
      <c r="LD119" s="47"/>
      <c r="LE119" s="47"/>
    </row>
    <row r="120" spans="1:317" s="46" customFormat="1" x14ac:dyDescent="0.3">
      <c r="A120" s="131"/>
      <c r="B120" s="132"/>
      <c r="C120" s="49"/>
      <c r="D120" s="49"/>
      <c r="E120" s="49"/>
      <c r="F120" s="49"/>
      <c r="G120" s="49"/>
      <c r="H120" s="49"/>
      <c r="I120" s="49"/>
      <c r="J120" s="49"/>
      <c r="K120" s="49"/>
      <c r="L120" s="49"/>
      <c r="M120" s="49"/>
      <c r="N120" s="49"/>
      <c r="O120" s="49"/>
      <c r="P120" s="49"/>
      <c r="Q120" s="49"/>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c r="IO120" s="47"/>
      <c r="IP120" s="47"/>
      <c r="IQ120" s="47"/>
      <c r="IR120" s="47"/>
      <c r="IS120" s="47"/>
      <c r="IT120" s="47"/>
      <c r="IU120" s="47"/>
      <c r="IV120" s="47"/>
      <c r="IW120" s="47"/>
      <c r="IX120" s="47"/>
      <c r="IY120" s="47"/>
      <c r="IZ120" s="47"/>
      <c r="JA120" s="47"/>
      <c r="JB120" s="47"/>
      <c r="JC120" s="47"/>
      <c r="JD120" s="47"/>
      <c r="JE120" s="47"/>
      <c r="JF120" s="47"/>
      <c r="JG120" s="47"/>
      <c r="JH120" s="47"/>
      <c r="JI120" s="47"/>
      <c r="JJ120" s="47"/>
      <c r="JK120" s="47"/>
      <c r="JL120" s="47"/>
      <c r="JM120" s="47"/>
      <c r="JN120" s="47"/>
      <c r="JO120" s="47"/>
      <c r="JP120" s="47"/>
      <c r="JQ120" s="47"/>
      <c r="JR120" s="47"/>
      <c r="JS120" s="47"/>
      <c r="JT120" s="47"/>
      <c r="JU120" s="47"/>
      <c r="JV120" s="47"/>
      <c r="JW120" s="47"/>
      <c r="JX120" s="47"/>
      <c r="JY120" s="47"/>
      <c r="JZ120" s="47"/>
      <c r="KA120" s="47"/>
      <c r="KB120" s="47"/>
      <c r="KC120" s="47"/>
      <c r="KD120" s="47"/>
      <c r="KE120" s="47"/>
      <c r="KF120" s="47"/>
      <c r="KG120" s="47"/>
      <c r="KH120" s="47"/>
      <c r="KI120" s="47"/>
      <c r="KJ120" s="47"/>
      <c r="KK120" s="47"/>
      <c r="KL120" s="47"/>
      <c r="KM120" s="47"/>
      <c r="KN120" s="47"/>
      <c r="KO120" s="47"/>
      <c r="KP120" s="47"/>
      <c r="KQ120" s="47"/>
      <c r="KR120" s="47"/>
      <c r="KS120" s="47"/>
      <c r="KT120" s="47"/>
      <c r="KU120" s="47"/>
      <c r="KV120" s="47"/>
      <c r="KW120" s="47"/>
      <c r="KX120" s="47"/>
      <c r="KY120" s="47"/>
      <c r="KZ120" s="47"/>
      <c r="LA120" s="47"/>
      <c r="LB120" s="47"/>
      <c r="LC120" s="47"/>
      <c r="LD120" s="47"/>
      <c r="LE120" s="47"/>
    </row>
    <row r="121" spans="1:317" s="46" customFormat="1" x14ac:dyDescent="0.3">
      <c r="A121" s="131"/>
      <c r="B121" s="132"/>
      <c r="C121" s="49"/>
      <c r="D121" s="49"/>
      <c r="E121" s="49"/>
      <c r="F121" s="49"/>
      <c r="G121" s="49"/>
      <c r="H121" s="49"/>
      <c r="I121" s="49"/>
      <c r="J121" s="49"/>
      <c r="K121" s="49"/>
      <c r="L121" s="49"/>
      <c r="M121" s="49"/>
      <c r="N121" s="49"/>
      <c r="O121" s="49"/>
      <c r="P121" s="49"/>
      <c r="Q121" s="49"/>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c r="IO121" s="47"/>
      <c r="IP121" s="47"/>
      <c r="IQ121" s="47"/>
      <c r="IR121" s="47"/>
      <c r="IS121" s="47"/>
      <c r="IT121" s="47"/>
      <c r="IU121" s="47"/>
      <c r="IV121" s="47"/>
      <c r="IW121" s="47"/>
      <c r="IX121" s="47"/>
      <c r="IY121" s="47"/>
      <c r="IZ121" s="47"/>
      <c r="JA121" s="47"/>
      <c r="JB121" s="47"/>
      <c r="JC121" s="47"/>
      <c r="JD121" s="47"/>
      <c r="JE121" s="47"/>
      <c r="JF121" s="47"/>
      <c r="JG121" s="47"/>
      <c r="JH121" s="47"/>
      <c r="JI121" s="47"/>
      <c r="JJ121" s="47"/>
      <c r="JK121" s="47"/>
      <c r="JL121" s="47"/>
      <c r="JM121" s="47"/>
      <c r="JN121" s="47"/>
      <c r="JO121" s="47"/>
      <c r="JP121" s="47"/>
      <c r="JQ121" s="47"/>
      <c r="JR121" s="47"/>
      <c r="JS121" s="47"/>
      <c r="JT121" s="47"/>
      <c r="JU121" s="47"/>
      <c r="JV121" s="47"/>
      <c r="JW121" s="47"/>
      <c r="JX121" s="47"/>
      <c r="JY121" s="47"/>
      <c r="JZ121" s="47"/>
      <c r="KA121" s="47"/>
      <c r="KB121" s="47"/>
      <c r="KC121" s="47"/>
      <c r="KD121" s="47"/>
      <c r="KE121" s="47"/>
      <c r="KF121" s="47"/>
      <c r="KG121" s="47"/>
      <c r="KH121" s="47"/>
      <c r="KI121" s="47"/>
      <c r="KJ121" s="47"/>
      <c r="KK121" s="47"/>
      <c r="KL121" s="47"/>
      <c r="KM121" s="47"/>
      <c r="KN121" s="47"/>
      <c r="KO121" s="47"/>
      <c r="KP121" s="47"/>
      <c r="KQ121" s="47"/>
      <c r="KR121" s="47"/>
      <c r="KS121" s="47"/>
      <c r="KT121" s="47"/>
      <c r="KU121" s="47"/>
      <c r="KV121" s="47"/>
      <c r="KW121" s="47"/>
      <c r="KX121" s="47"/>
      <c r="KY121" s="47"/>
      <c r="KZ121" s="47"/>
      <c r="LA121" s="47"/>
      <c r="LB121" s="47"/>
      <c r="LC121" s="47"/>
      <c r="LD121" s="47"/>
      <c r="LE121" s="47"/>
    </row>
    <row r="122" spans="1:317" s="46" customFormat="1" x14ac:dyDescent="0.3">
      <c r="A122" s="131"/>
      <c r="B122" s="132"/>
      <c r="C122" s="49"/>
      <c r="D122" s="49"/>
      <c r="E122" s="49"/>
      <c r="F122" s="49"/>
      <c r="G122" s="49"/>
      <c r="H122" s="49"/>
      <c r="I122" s="49"/>
      <c r="J122" s="49"/>
      <c r="K122" s="49"/>
      <c r="L122" s="49"/>
      <c r="M122" s="49"/>
      <c r="N122" s="49"/>
      <c r="O122" s="49"/>
      <c r="P122" s="49"/>
      <c r="Q122" s="49"/>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c r="ID122" s="47"/>
      <c r="IE122" s="47"/>
      <c r="IF122" s="47"/>
      <c r="IG122" s="47"/>
      <c r="IH122" s="47"/>
      <c r="II122" s="47"/>
      <c r="IJ122" s="47"/>
      <c r="IK122" s="47"/>
      <c r="IL122" s="47"/>
      <c r="IM122" s="47"/>
      <c r="IN122" s="47"/>
      <c r="IO122" s="47"/>
      <c r="IP122" s="47"/>
      <c r="IQ122" s="47"/>
      <c r="IR122" s="47"/>
      <c r="IS122" s="47"/>
      <c r="IT122" s="47"/>
      <c r="IU122" s="47"/>
      <c r="IV122" s="47"/>
      <c r="IW122" s="47"/>
      <c r="IX122" s="47"/>
      <c r="IY122" s="47"/>
      <c r="IZ122" s="47"/>
      <c r="JA122" s="47"/>
      <c r="JB122" s="47"/>
      <c r="JC122" s="47"/>
      <c r="JD122" s="47"/>
      <c r="JE122" s="47"/>
      <c r="JF122" s="47"/>
      <c r="JG122" s="47"/>
      <c r="JH122" s="47"/>
      <c r="JI122" s="47"/>
      <c r="JJ122" s="47"/>
      <c r="JK122" s="47"/>
      <c r="JL122" s="47"/>
      <c r="JM122" s="47"/>
      <c r="JN122" s="47"/>
      <c r="JO122" s="47"/>
      <c r="JP122" s="47"/>
      <c r="JQ122" s="47"/>
      <c r="JR122" s="47"/>
      <c r="JS122" s="47"/>
      <c r="JT122" s="47"/>
      <c r="JU122" s="47"/>
      <c r="JV122" s="47"/>
      <c r="JW122" s="47"/>
      <c r="JX122" s="47"/>
      <c r="JY122" s="47"/>
      <c r="JZ122" s="47"/>
      <c r="KA122" s="47"/>
      <c r="KB122" s="47"/>
      <c r="KC122" s="47"/>
      <c r="KD122" s="47"/>
      <c r="KE122" s="47"/>
      <c r="KF122" s="47"/>
      <c r="KG122" s="47"/>
      <c r="KH122" s="47"/>
      <c r="KI122" s="47"/>
      <c r="KJ122" s="47"/>
      <c r="KK122" s="47"/>
      <c r="KL122" s="47"/>
      <c r="KM122" s="47"/>
      <c r="KN122" s="47"/>
      <c r="KO122" s="47"/>
      <c r="KP122" s="47"/>
      <c r="KQ122" s="47"/>
      <c r="KR122" s="47"/>
      <c r="KS122" s="47"/>
      <c r="KT122" s="47"/>
      <c r="KU122" s="47"/>
      <c r="KV122" s="47"/>
      <c r="KW122" s="47"/>
      <c r="KX122" s="47"/>
      <c r="KY122" s="47"/>
      <c r="KZ122" s="47"/>
      <c r="LA122" s="47"/>
      <c r="LB122" s="47"/>
      <c r="LC122" s="47"/>
      <c r="LD122" s="47"/>
      <c r="LE122" s="47"/>
    </row>
    <row r="123" spans="1:317" s="46" customFormat="1" x14ac:dyDescent="0.3">
      <c r="A123" s="131"/>
      <c r="B123" s="132"/>
      <c r="C123" s="49"/>
      <c r="D123" s="49"/>
      <c r="E123" s="49"/>
      <c r="F123" s="49"/>
      <c r="G123" s="49"/>
      <c r="H123" s="49"/>
      <c r="I123" s="49"/>
      <c r="J123" s="49"/>
      <c r="K123" s="49"/>
      <c r="L123" s="49"/>
      <c r="M123" s="49"/>
      <c r="N123" s="49"/>
      <c r="O123" s="49"/>
      <c r="P123" s="49"/>
      <c r="Q123" s="49"/>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c r="IG123" s="47"/>
      <c r="IH123" s="47"/>
      <c r="II123" s="47"/>
      <c r="IJ123" s="47"/>
      <c r="IK123" s="47"/>
      <c r="IL123" s="47"/>
      <c r="IM123" s="47"/>
      <c r="IN123" s="47"/>
      <c r="IO123" s="47"/>
      <c r="IP123" s="47"/>
      <c r="IQ123" s="47"/>
      <c r="IR123" s="47"/>
      <c r="IS123" s="47"/>
      <c r="IT123" s="47"/>
      <c r="IU123" s="47"/>
      <c r="IV123" s="47"/>
      <c r="IW123" s="47"/>
      <c r="IX123" s="47"/>
      <c r="IY123" s="47"/>
      <c r="IZ123" s="47"/>
      <c r="JA123" s="47"/>
      <c r="JB123" s="47"/>
      <c r="JC123" s="47"/>
      <c r="JD123" s="47"/>
      <c r="JE123" s="47"/>
      <c r="JF123" s="47"/>
      <c r="JG123" s="47"/>
      <c r="JH123" s="47"/>
      <c r="JI123" s="47"/>
      <c r="JJ123" s="47"/>
      <c r="JK123" s="47"/>
      <c r="JL123" s="47"/>
      <c r="JM123" s="47"/>
      <c r="JN123" s="47"/>
      <c r="JO123" s="47"/>
      <c r="JP123" s="47"/>
      <c r="JQ123" s="47"/>
      <c r="JR123" s="47"/>
      <c r="JS123" s="47"/>
      <c r="JT123" s="47"/>
      <c r="JU123" s="47"/>
      <c r="JV123" s="47"/>
      <c r="JW123" s="47"/>
      <c r="JX123" s="47"/>
      <c r="JY123" s="47"/>
      <c r="JZ123" s="47"/>
      <c r="KA123" s="47"/>
      <c r="KB123" s="47"/>
      <c r="KC123" s="47"/>
      <c r="KD123" s="47"/>
      <c r="KE123" s="47"/>
      <c r="KF123" s="47"/>
      <c r="KG123" s="47"/>
      <c r="KH123" s="47"/>
      <c r="KI123" s="47"/>
      <c r="KJ123" s="47"/>
      <c r="KK123" s="47"/>
      <c r="KL123" s="47"/>
      <c r="KM123" s="47"/>
      <c r="KN123" s="47"/>
      <c r="KO123" s="47"/>
      <c r="KP123" s="47"/>
      <c r="KQ123" s="47"/>
      <c r="KR123" s="47"/>
      <c r="KS123" s="47"/>
      <c r="KT123" s="47"/>
      <c r="KU123" s="47"/>
      <c r="KV123" s="47"/>
      <c r="KW123" s="47"/>
      <c r="KX123" s="47"/>
      <c r="KY123" s="47"/>
      <c r="KZ123" s="47"/>
      <c r="LA123" s="47"/>
      <c r="LB123" s="47"/>
      <c r="LC123" s="47"/>
      <c r="LD123" s="47"/>
      <c r="LE123" s="47"/>
    </row>
    <row r="124" spans="1:317" s="46" customFormat="1" x14ac:dyDescent="0.3">
      <c r="A124" s="131"/>
      <c r="B124" s="132"/>
      <c r="C124" s="49"/>
      <c r="D124" s="49"/>
      <c r="E124" s="49"/>
      <c r="F124" s="49"/>
      <c r="G124" s="49"/>
      <c r="H124" s="49"/>
      <c r="I124" s="49"/>
      <c r="J124" s="49"/>
      <c r="K124" s="49"/>
      <c r="L124" s="49"/>
      <c r="M124" s="49"/>
      <c r="N124" s="49"/>
      <c r="O124" s="49"/>
      <c r="P124" s="49"/>
      <c r="Q124" s="49"/>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c r="IM124" s="47"/>
      <c r="IN124" s="47"/>
      <c r="IO124" s="47"/>
      <c r="IP124" s="47"/>
      <c r="IQ124" s="47"/>
      <c r="IR124" s="47"/>
      <c r="IS124" s="47"/>
      <c r="IT124" s="47"/>
      <c r="IU124" s="47"/>
      <c r="IV124" s="47"/>
      <c r="IW124" s="47"/>
      <c r="IX124" s="47"/>
      <c r="IY124" s="47"/>
      <c r="IZ124" s="47"/>
      <c r="JA124" s="47"/>
      <c r="JB124" s="47"/>
      <c r="JC124" s="47"/>
      <c r="JD124" s="47"/>
      <c r="JE124" s="47"/>
      <c r="JF124" s="47"/>
      <c r="JG124" s="47"/>
      <c r="JH124" s="47"/>
      <c r="JI124" s="47"/>
      <c r="JJ124" s="47"/>
      <c r="JK124" s="47"/>
      <c r="JL124" s="47"/>
      <c r="JM124" s="47"/>
      <c r="JN124" s="47"/>
      <c r="JO124" s="47"/>
      <c r="JP124" s="47"/>
      <c r="JQ124" s="47"/>
      <c r="JR124" s="47"/>
      <c r="JS124" s="47"/>
      <c r="JT124" s="47"/>
      <c r="JU124" s="47"/>
      <c r="JV124" s="47"/>
      <c r="JW124" s="47"/>
      <c r="JX124" s="47"/>
      <c r="JY124" s="47"/>
      <c r="JZ124" s="47"/>
      <c r="KA124" s="47"/>
      <c r="KB124" s="47"/>
      <c r="KC124" s="47"/>
      <c r="KD124" s="47"/>
      <c r="KE124" s="47"/>
      <c r="KF124" s="47"/>
      <c r="KG124" s="47"/>
      <c r="KH124" s="47"/>
      <c r="KI124" s="47"/>
      <c r="KJ124" s="47"/>
      <c r="KK124" s="47"/>
      <c r="KL124" s="47"/>
      <c r="KM124" s="47"/>
      <c r="KN124" s="47"/>
      <c r="KO124" s="47"/>
      <c r="KP124" s="47"/>
      <c r="KQ124" s="47"/>
      <c r="KR124" s="47"/>
      <c r="KS124" s="47"/>
      <c r="KT124" s="47"/>
      <c r="KU124" s="47"/>
      <c r="KV124" s="47"/>
      <c r="KW124" s="47"/>
      <c r="KX124" s="47"/>
      <c r="KY124" s="47"/>
      <c r="KZ124" s="47"/>
      <c r="LA124" s="47"/>
      <c r="LB124" s="47"/>
      <c r="LC124" s="47"/>
      <c r="LD124" s="47"/>
      <c r="LE124" s="47"/>
    </row>
    <row r="125" spans="1:317" s="46" customFormat="1" x14ac:dyDescent="0.3">
      <c r="A125" s="131"/>
      <c r="B125" s="132"/>
      <c r="C125" s="49"/>
      <c r="D125" s="49"/>
      <c r="E125" s="49"/>
      <c r="F125" s="49"/>
      <c r="G125" s="49"/>
      <c r="H125" s="49"/>
      <c r="I125" s="49"/>
      <c r="J125" s="49"/>
      <c r="K125" s="49"/>
      <c r="L125" s="49"/>
      <c r="M125" s="49"/>
      <c r="N125" s="49"/>
      <c r="O125" s="49"/>
      <c r="P125" s="49"/>
      <c r="Q125" s="49"/>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c r="IU125" s="47"/>
      <c r="IV125" s="47"/>
      <c r="IW125" s="47"/>
      <c r="IX125" s="47"/>
      <c r="IY125" s="47"/>
      <c r="IZ125" s="47"/>
      <c r="JA125" s="47"/>
      <c r="JB125" s="47"/>
      <c r="JC125" s="47"/>
      <c r="JD125" s="47"/>
      <c r="JE125" s="47"/>
      <c r="JF125" s="47"/>
      <c r="JG125" s="47"/>
      <c r="JH125" s="47"/>
      <c r="JI125" s="47"/>
      <c r="JJ125" s="47"/>
      <c r="JK125" s="47"/>
      <c r="JL125" s="47"/>
      <c r="JM125" s="47"/>
      <c r="JN125" s="47"/>
      <c r="JO125" s="47"/>
      <c r="JP125" s="47"/>
      <c r="JQ125" s="47"/>
      <c r="JR125" s="47"/>
      <c r="JS125" s="47"/>
      <c r="JT125" s="47"/>
      <c r="JU125" s="47"/>
      <c r="JV125" s="47"/>
      <c r="JW125" s="47"/>
      <c r="JX125" s="47"/>
      <c r="JY125" s="47"/>
      <c r="JZ125" s="47"/>
      <c r="KA125" s="47"/>
      <c r="KB125" s="47"/>
      <c r="KC125" s="47"/>
      <c r="KD125" s="47"/>
      <c r="KE125" s="47"/>
      <c r="KF125" s="47"/>
      <c r="KG125" s="47"/>
      <c r="KH125" s="47"/>
      <c r="KI125" s="47"/>
      <c r="KJ125" s="47"/>
      <c r="KK125" s="47"/>
      <c r="KL125" s="47"/>
      <c r="KM125" s="47"/>
      <c r="KN125" s="47"/>
      <c r="KO125" s="47"/>
      <c r="KP125" s="47"/>
      <c r="KQ125" s="47"/>
      <c r="KR125" s="47"/>
      <c r="KS125" s="47"/>
      <c r="KT125" s="47"/>
      <c r="KU125" s="47"/>
      <c r="KV125" s="47"/>
      <c r="KW125" s="47"/>
      <c r="KX125" s="47"/>
      <c r="KY125" s="47"/>
      <c r="KZ125" s="47"/>
      <c r="LA125" s="47"/>
      <c r="LB125" s="47"/>
      <c r="LC125" s="47"/>
      <c r="LD125" s="47"/>
      <c r="LE125" s="47"/>
    </row>
    <row r="126" spans="1:317" s="46" customFormat="1" x14ac:dyDescent="0.3">
      <c r="A126" s="131"/>
      <c r="B126" s="132"/>
      <c r="C126" s="49"/>
      <c r="D126" s="49"/>
      <c r="E126" s="49"/>
      <c r="F126" s="49"/>
      <c r="G126" s="49"/>
      <c r="H126" s="49"/>
      <c r="I126" s="49"/>
      <c r="J126" s="49"/>
      <c r="K126" s="49"/>
      <c r="L126" s="49"/>
      <c r="M126" s="49"/>
      <c r="N126" s="49"/>
      <c r="O126" s="49"/>
      <c r="P126" s="49"/>
      <c r="Q126" s="49"/>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c r="GT126" s="47"/>
      <c r="GU126" s="47"/>
      <c r="GV126" s="47"/>
      <c r="GW126" s="47"/>
      <c r="GX126" s="47"/>
      <c r="GY126" s="47"/>
      <c r="GZ126" s="47"/>
      <c r="HA126" s="47"/>
      <c r="HB126" s="47"/>
      <c r="HC126" s="47"/>
      <c r="HD126" s="47"/>
      <c r="HE126" s="47"/>
      <c r="HF126" s="47"/>
      <c r="HG126" s="47"/>
      <c r="HH126" s="47"/>
      <c r="HI126" s="47"/>
      <c r="HJ126" s="47"/>
      <c r="HK126" s="47"/>
      <c r="HL126" s="47"/>
      <c r="HM126" s="47"/>
      <c r="HN126" s="47"/>
      <c r="HO126" s="47"/>
      <c r="HP126" s="47"/>
      <c r="HQ126" s="47"/>
      <c r="HR126" s="47"/>
      <c r="HS126" s="47"/>
      <c r="HT126" s="47"/>
      <c r="HU126" s="47"/>
      <c r="HV126" s="47"/>
      <c r="HW126" s="47"/>
      <c r="HX126" s="47"/>
      <c r="HY126" s="47"/>
      <c r="HZ126" s="47"/>
      <c r="IA126" s="47"/>
      <c r="IB126" s="47"/>
      <c r="IC126" s="47"/>
      <c r="ID126" s="47"/>
      <c r="IE126" s="47"/>
      <c r="IF126" s="47"/>
      <c r="IG126" s="47"/>
      <c r="IH126" s="47"/>
      <c r="II126" s="47"/>
      <c r="IJ126" s="47"/>
      <c r="IK126" s="47"/>
      <c r="IL126" s="47"/>
      <c r="IM126" s="47"/>
      <c r="IN126" s="47"/>
      <c r="IO126" s="47"/>
      <c r="IP126" s="47"/>
      <c r="IQ126" s="47"/>
      <c r="IR126" s="47"/>
      <c r="IS126" s="47"/>
      <c r="IT126" s="47"/>
      <c r="IU126" s="47"/>
      <c r="IV126" s="47"/>
      <c r="IW126" s="47"/>
      <c r="IX126" s="47"/>
      <c r="IY126" s="47"/>
      <c r="IZ126" s="47"/>
      <c r="JA126" s="47"/>
      <c r="JB126" s="47"/>
      <c r="JC126" s="47"/>
      <c r="JD126" s="47"/>
      <c r="JE126" s="47"/>
      <c r="JF126" s="47"/>
      <c r="JG126" s="47"/>
      <c r="JH126" s="47"/>
      <c r="JI126" s="47"/>
      <c r="JJ126" s="47"/>
      <c r="JK126" s="47"/>
      <c r="JL126" s="47"/>
      <c r="JM126" s="47"/>
      <c r="JN126" s="47"/>
      <c r="JO126" s="47"/>
      <c r="JP126" s="47"/>
      <c r="JQ126" s="47"/>
      <c r="JR126" s="47"/>
      <c r="JS126" s="47"/>
      <c r="JT126" s="47"/>
      <c r="JU126" s="47"/>
      <c r="JV126" s="47"/>
      <c r="JW126" s="47"/>
      <c r="JX126" s="47"/>
      <c r="JY126" s="47"/>
      <c r="JZ126" s="47"/>
      <c r="KA126" s="47"/>
      <c r="KB126" s="47"/>
      <c r="KC126" s="47"/>
      <c r="KD126" s="47"/>
      <c r="KE126" s="47"/>
      <c r="KF126" s="47"/>
      <c r="KG126" s="47"/>
      <c r="KH126" s="47"/>
      <c r="KI126" s="47"/>
      <c r="KJ126" s="47"/>
      <c r="KK126" s="47"/>
      <c r="KL126" s="47"/>
      <c r="KM126" s="47"/>
      <c r="KN126" s="47"/>
      <c r="KO126" s="47"/>
      <c r="KP126" s="47"/>
      <c r="KQ126" s="47"/>
      <c r="KR126" s="47"/>
      <c r="KS126" s="47"/>
      <c r="KT126" s="47"/>
      <c r="KU126" s="47"/>
      <c r="KV126" s="47"/>
      <c r="KW126" s="47"/>
      <c r="KX126" s="47"/>
      <c r="KY126" s="47"/>
      <c r="KZ126" s="47"/>
      <c r="LA126" s="47"/>
      <c r="LB126" s="47"/>
      <c r="LC126" s="47"/>
      <c r="LD126" s="47"/>
      <c r="LE126" s="47"/>
    </row>
    <row r="127" spans="1:317" s="46" customFormat="1" x14ac:dyDescent="0.3">
      <c r="A127" s="131"/>
      <c r="B127" s="132"/>
      <c r="C127" s="49"/>
      <c r="D127" s="49"/>
      <c r="E127" s="49"/>
      <c r="F127" s="49"/>
      <c r="G127" s="49"/>
      <c r="H127" s="49"/>
      <c r="I127" s="49"/>
      <c r="J127" s="49"/>
      <c r="K127" s="49"/>
      <c r="L127" s="49"/>
      <c r="M127" s="49"/>
      <c r="N127" s="49"/>
      <c r="O127" s="49"/>
      <c r="P127" s="49"/>
      <c r="Q127" s="49"/>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c r="FT127" s="47"/>
      <c r="FU127" s="47"/>
      <c r="FV127" s="47"/>
      <c r="FW127" s="47"/>
      <c r="FX127" s="47"/>
      <c r="FY127" s="47"/>
      <c r="FZ127" s="47"/>
      <c r="GA127" s="47"/>
      <c r="GB127" s="47"/>
      <c r="GC127" s="47"/>
      <c r="GD127" s="47"/>
      <c r="GE127" s="47"/>
      <c r="GF127" s="47"/>
      <c r="GG127" s="47"/>
      <c r="GH127" s="47"/>
      <c r="GI127" s="47"/>
      <c r="GJ127" s="47"/>
      <c r="GK127" s="47"/>
      <c r="GL127" s="47"/>
      <c r="GM127" s="47"/>
      <c r="GN127" s="47"/>
      <c r="GO127" s="47"/>
      <c r="GP127" s="47"/>
      <c r="GQ127" s="47"/>
      <c r="GR127" s="47"/>
      <c r="GS127" s="47"/>
      <c r="GT127" s="47"/>
      <c r="GU127" s="47"/>
      <c r="GV127" s="47"/>
      <c r="GW127" s="47"/>
      <c r="GX127" s="47"/>
      <c r="GY127" s="47"/>
      <c r="GZ127" s="47"/>
      <c r="HA127" s="47"/>
      <c r="HB127" s="47"/>
      <c r="HC127" s="47"/>
      <c r="HD127" s="47"/>
      <c r="HE127" s="47"/>
      <c r="HF127" s="47"/>
      <c r="HG127" s="47"/>
      <c r="HH127" s="47"/>
      <c r="HI127" s="47"/>
      <c r="HJ127" s="47"/>
      <c r="HK127" s="47"/>
      <c r="HL127" s="47"/>
      <c r="HM127" s="47"/>
      <c r="HN127" s="47"/>
      <c r="HO127" s="47"/>
      <c r="HP127" s="47"/>
      <c r="HQ127" s="47"/>
      <c r="HR127" s="47"/>
      <c r="HS127" s="47"/>
      <c r="HT127" s="47"/>
      <c r="HU127" s="47"/>
      <c r="HV127" s="47"/>
      <c r="HW127" s="47"/>
      <c r="HX127" s="47"/>
      <c r="HY127" s="47"/>
      <c r="HZ127" s="47"/>
      <c r="IA127" s="47"/>
      <c r="IB127" s="47"/>
      <c r="IC127" s="47"/>
      <c r="ID127" s="47"/>
      <c r="IE127" s="47"/>
      <c r="IF127" s="47"/>
      <c r="IG127" s="47"/>
      <c r="IH127" s="47"/>
      <c r="II127" s="47"/>
      <c r="IJ127" s="47"/>
      <c r="IK127" s="47"/>
      <c r="IL127" s="47"/>
      <c r="IM127" s="47"/>
      <c r="IN127" s="47"/>
      <c r="IO127" s="47"/>
      <c r="IP127" s="47"/>
      <c r="IQ127" s="47"/>
      <c r="IR127" s="47"/>
      <c r="IS127" s="47"/>
      <c r="IT127" s="47"/>
      <c r="IU127" s="47"/>
      <c r="IV127" s="47"/>
      <c r="IW127" s="47"/>
      <c r="IX127" s="47"/>
      <c r="IY127" s="47"/>
      <c r="IZ127" s="47"/>
      <c r="JA127" s="47"/>
      <c r="JB127" s="47"/>
      <c r="JC127" s="47"/>
      <c r="JD127" s="47"/>
      <c r="JE127" s="47"/>
      <c r="JF127" s="47"/>
      <c r="JG127" s="47"/>
      <c r="JH127" s="47"/>
      <c r="JI127" s="47"/>
      <c r="JJ127" s="47"/>
      <c r="JK127" s="47"/>
      <c r="JL127" s="47"/>
      <c r="JM127" s="47"/>
      <c r="JN127" s="47"/>
      <c r="JO127" s="47"/>
      <c r="JP127" s="47"/>
      <c r="JQ127" s="47"/>
      <c r="JR127" s="47"/>
      <c r="JS127" s="47"/>
      <c r="JT127" s="47"/>
      <c r="JU127" s="47"/>
      <c r="JV127" s="47"/>
      <c r="JW127" s="47"/>
      <c r="JX127" s="47"/>
      <c r="JY127" s="47"/>
      <c r="JZ127" s="47"/>
      <c r="KA127" s="47"/>
      <c r="KB127" s="47"/>
      <c r="KC127" s="47"/>
      <c r="KD127" s="47"/>
      <c r="KE127" s="47"/>
      <c r="KF127" s="47"/>
      <c r="KG127" s="47"/>
      <c r="KH127" s="47"/>
      <c r="KI127" s="47"/>
      <c r="KJ127" s="47"/>
      <c r="KK127" s="47"/>
      <c r="KL127" s="47"/>
      <c r="KM127" s="47"/>
      <c r="KN127" s="47"/>
      <c r="KO127" s="47"/>
      <c r="KP127" s="47"/>
      <c r="KQ127" s="47"/>
      <c r="KR127" s="47"/>
      <c r="KS127" s="47"/>
      <c r="KT127" s="47"/>
      <c r="KU127" s="47"/>
      <c r="KV127" s="47"/>
      <c r="KW127" s="47"/>
      <c r="KX127" s="47"/>
      <c r="KY127" s="47"/>
      <c r="KZ127" s="47"/>
      <c r="LA127" s="47"/>
      <c r="LB127" s="47"/>
      <c r="LC127" s="47"/>
      <c r="LD127" s="47"/>
      <c r="LE127" s="47"/>
    </row>
    <row r="128" spans="1:317" s="46" customFormat="1" x14ac:dyDescent="0.3">
      <c r="A128" s="131"/>
      <c r="B128" s="132"/>
      <c r="C128" s="49"/>
      <c r="D128" s="49"/>
      <c r="E128" s="49"/>
      <c r="F128" s="49"/>
      <c r="G128" s="49"/>
      <c r="H128" s="49"/>
      <c r="I128" s="49"/>
      <c r="J128" s="49"/>
      <c r="K128" s="49"/>
      <c r="L128" s="49"/>
      <c r="M128" s="49"/>
      <c r="N128" s="49"/>
      <c r="O128" s="49"/>
      <c r="P128" s="49"/>
      <c r="Q128" s="49"/>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c r="GT128" s="47"/>
      <c r="GU128" s="47"/>
      <c r="GV128" s="47"/>
      <c r="GW128" s="47"/>
      <c r="GX128" s="47"/>
      <c r="GY128" s="47"/>
      <c r="GZ128" s="47"/>
      <c r="HA128" s="47"/>
      <c r="HB128" s="47"/>
      <c r="HC128" s="47"/>
      <c r="HD128" s="47"/>
      <c r="HE128" s="47"/>
      <c r="HF128" s="47"/>
      <c r="HG128" s="47"/>
      <c r="HH128" s="47"/>
      <c r="HI128" s="47"/>
      <c r="HJ128" s="47"/>
      <c r="HK128" s="47"/>
      <c r="HL128" s="47"/>
      <c r="HM128" s="47"/>
      <c r="HN128" s="47"/>
      <c r="HO128" s="47"/>
      <c r="HP128" s="47"/>
      <c r="HQ128" s="47"/>
      <c r="HR128" s="47"/>
      <c r="HS128" s="47"/>
      <c r="HT128" s="47"/>
      <c r="HU128" s="47"/>
      <c r="HV128" s="47"/>
      <c r="HW128" s="47"/>
      <c r="HX128" s="47"/>
      <c r="HY128" s="47"/>
      <c r="HZ128" s="47"/>
      <c r="IA128" s="47"/>
      <c r="IB128" s="47"/>
      <c r="IC128" s="47"/>
      <c r="ID128" s="47"/>
      <c r="IE128" s="47"/>
      <c r="IF128" s="47"/>
      <c r="IG128" s="47"/>
      <c r="IH128" s="47"/>
      <c r="II128" s="47"/>
      <c r="IJ128" s="47"/>
      <c r="IK128" s="47"/>
      <c r="IL128" s="47"/>
      <c r="IM128" s="47"/>
      <c r="IN128" s="47"/>
      <c r="IO128" s="47"/>
      <c r="IP128" s="47"/>
      <c r="IQ128" s="47"/>
      <c r="IR128" s="47"/>
      <c r="IS128" s="47"/>
      <c r="IT128" s="47"/>
      <c r="IU128" s="47"/>
      <c r="IV128" s="47"/>
      <c r="IW128" s="47"/>
      <c r="IX128" s="47"/>
      <c r="IY128" s="47"/>
      <c r="IZ128" s="47"/>
      <c r="JA128" s="47"/>
      <c r="JB128" s="47"/>
      <c r="JC128" s="47"/>
      <c r="JD128" s="47"/>
      <c r="JE128" s="47"/>
      <c r="JF128" s="47"/>
      <c r="JG128" s="47"/>
      <c r="JH128" s="47"/>
      <c r="JI128" s="47"/>
      <c r="JJ128" s="47"/>
      <c r="JK128" s="47"/>
      <c r="JL128" s="47"/>
      <c r="JM128" s="47"/>
      <c r="JN128" s="47"/>
      <c r="JO128" s="47"/>
      <c r="JP128" s="47"/>
      <c r="JQ128" s="47"/>
      <c r="JR128" s="47"/>
      <c r="JS128" s="47"/>
      <c r="JT128" s="47"/>
      <c r="JU128" s="47"/>
      <c r="JV128" s="47"/>
      <c r="JW128" s="47"/>
      <c r="JX128" s="47"/>
      <c r="JY128" s="47"/>
      <c r="JZ128" s="47"/>
      <c r="KA128" s="47"/>
      <c r="KB128" s="47"/>
      <c r="KC128" s="47"/>
      <c r="KD128" s="47"/>
      <c r="KE128" s="47"/>
      <c r="KF128" s="47"/>
      <c r="KG128" s="47"/>
      <c r="KH128" s="47"/>
      <c r="KI128" s="47"/>
      <c r="KJ128" s="47"/>
      <c r="KK128" s="47"/>
      <c r="KL128" s="47"/>
      <c r="KM128" s="47"/>
      <c r="KN128" s="47"/>
      <c r="KO128" s="47"/>
      <c r="KP128" s="47"/>
      <c r="KQ128" s="47"/>
      <c r="KR128" s="47"/>
      <c r="KS128" s="47"/>
      <c r="KT128" s="47"/>
      <c r="KU128" s="47"/>
      <c r="KV128" s="47"/>
      <c r="KW128" s="47"/>
      <c r="KX128" s="47"/>
      <c r="KY128" s="47"/>
      <c r="KZ128" s="47"/>
      <c r="LA128" s="47"/>
      <c r="LB128" s="47"/>
      <c r="LC128" s="47"/>
      <c r="LD128" s="47"/>
      <c r="LE128" s="47"/>
    </row>
    <row r="129" spans="1:317" s="46" customFormat="1" x14ac:dyDescent="0.3">
      <c r="A129" s="131"/>
      <c r="B129" s="132"/>
      <c r="C129" s="49"/>
      <c r="D129" s="49"/>
      <c r="E129" s="49"/>
      <c r="F129" s="49"/>
      <c r="G129" s="49"/>
      <c r="H129" s="49"/>
      <c r="I129" s="49"/>
      <c r="J129" s="49"/>
      <c r="K129" s="49"/>
      <c r="L129" s="49"/>
      <c r="M129" s="49"/>
      <c r="N129" s="49"/>
      <c r="O129" s="49"/>
      <c r="P129" s="49"/>
      <c r="Q129" s="49"/>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c r="ID129" s="47"/>
      <c r="IE129" s="47"/>
      <c r="IF129" s="47"/>
      <c r="IG129" s="47"/>
      <c r="IH129" s="47"/>
      <c r="II129" s="47"/>
      <c r="IJ129" s="47"/>
      <c r="IK129" s="47"/>
      <c r="IL129" s="47"/>
      <c r="IM129" s="47"/>
      <c r="IN129" s="47"/>
      <c r="IO129" s="47"/>
      <c r="IP129" s="47"/>
      <c r="IQ129" s="47"/>
      <c r="IR129" s="47"/>
      <c r="IS129" s="47"/>
      <c r="IT129" s="47"/>
      <c r="IU129" s="47"/>
      <c r="IV129" s="47"/>
      <c r="IW129" s="47"/>
      <c r="IX129" s="47"/>
      <c r="IY129" s="47"/>
      <c r="IZ129" s="47"/>
      <c r="JA129" s="47"/>
      <c r="JB129" s="47"/>
      <c r="JC129" s="47"/>
      <c r="JD129" s="47"/>
      <c r="JE129" s="47"/>
      <c r="JF129" s="47"/>
      <c r="JG129" s="47"/>
      <c r="JH129" s="47"/>
      <c r="JI129" s="47"/>
      <c r="JJ129" s="47"/>
      <c r="JK129" s="47"/>
      <c r="JL129" s="47"/>
      <c r="JM129" s="47"/>
      <c r="JN129" s="47"/>
      <c r="JO129" s="47"/>
      <c r="JP129" s="47"/>
      <c r="JQ129" s="47"/>
      <c r="JR129" s="47"/>
      <c r="JS129" s="47"/>
      <c r="JT129" s="47"/>
      <c r="JU129" s="47"/>
      <c r="JV129" s="47"/>
      <c r="JW129" s="47"/>
      <c r="JX129" s="47"/>
      <c r="JY129" s="47"/>
      <c r="JZ129" s="47"/>
      <c r="KA129" s="47"/>
      <c r="KB129" s="47"/>
      <c r="KC129" s="47"/>
      <c r="KD129" s="47"/>
      <c r="KE129" s="47"/>
      <c r="KF129" s="47"/>
      <c r="KG129" s="47"/>
      <c r="KH129" s="47"/>
      <c r="KI129" s="47"/>
      <c r="KJ129" s="47"/>
      <c r="KK129" s="47"/>
      <c r="KL129" s="47"/>
      <c r="KM129" s="47"/>
      <c r="KN129" s="47"/>
      <c r="KO129" s="47"/>
      <c r="KP129" s="47"/>
      <c r="KQ129" s="47"/>
      <c r="KR129" s="47"/>
      <c r="KS129" s="47"/>
      <c r="KT129" s="47"/>
      <c r="KU129" s="47"/>
      <c r="KV129" s="47"/>
      <c r="KW129" s="47"/>
      <c r="KX129" s="47"/>
      <c r="KY129" s="47"/>
      <c r="KZ129" s="47"/>
      <c r="LA129" s="47"/>
      <c r="LB129" s="47"/>
      <c r="LC129" s="47"/>
      <c r="LD129" s="47"/>
      <c r="LE129" s="47"/>
    </row>
    <row r="130" spans="1:317" s="46" customFormat="1" x14ac:dyDescent="0.3">
      <c r="A130" s="131"/>
      <c r="B130" s="132"/>
      <c r="C130" s="49"/>
      <c r="D130" s="49"/>
      <c r="E130" s="49"/>
      <c r="F130" s="49"/>
      <c r="G130" s="49"/>
      <c r="H130" s="49"/>
      <c r="I130" s="49"/>
      <c r="J130" s="49"/>
      <c r="K130" s="49"/>
      <c r="L130" s="49"/>
      <c r="M130" s="49"/>
      <c r="N130" s="49"/>
      <c r="O130" s="49"/>
      <c r="P130" s="49"/>
      <c r="Q130" s="49"/>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c r="IM130" s="47"/>
      <c r="IN130" s="47"/>
      <c r="IO130" s="47"/>
      <c r="IP130" s="47"/>
      <c r="IQ130" s="47"/>
      <c r="IR130" s="47"/>
      <c r="IS130" s="47"/>
      <c r="IT130" s="47"/>
      <c r="IU130" s="47"/>
      <c r="IV130" s="47"/>
      <c r="IW130" s="47"/>
      <c r="IX130" s="47"/>
      <c r="IY130" s="47"/>
      <c r="IZ130" s="47"/>
      <c r="JA130" s="47"/>
      <c r="JB130" s="47"/>
      <c r="JC130" s="47"/>
      <c r="JD130" s="47"/>
      <c r="JE130" s="47"/>
      <c r="JF130" s="47"/>
      <c r="JG130" s="47"/>
      <c r="JH130" s="47"/>
      <c r="JI130" s="47"/>
      <c r="JJ130" s="47"/>
      <c r="JK130" s="47"/>
      <c r="JL130" s="47"/>
      <c r="JM130" s="47"/>
      <c r="JN130" s="47"/>
      <c r="JO130" s="47"/>
      <c r="JP130" s="47"/>
      <c r="JQ130" s="47"/>
      <c r="JR130" s="47"/>
      <c r="JS130" s="47"/>
      <c r="JT130" s="47"/>
      <c r="JU130" s="47"/>
      <c r="JV130" s="47"/>
      <c r="JW130" s="47"/>
      <c r="JX130" s="47"/>
      <c r="JY130" s="47"/>
      <c r="JZ130" s="47"/>
      <c r="KA130" s="47"/>
      <c r="KB130" s="47"/>
      <c r="KC130" s="47"/>
      <c r="KD130" s="47"/>
      <c r="KE130" s="47"/>
      <c r="KF130" s="47"/>
      <c r="KG130" s="47"/>
      <c r="KH130" s="47"/>
      <c r="KI130" s="47"/>
      <c r="KJ130" s="47"/>
      <c r="KK130" s="47"/>
      <c r="KL130" s="47"/>
      <c r="KM130" s="47"/>
      <c r="KN130" s="47"/>
      <c r="KO130" s="47"/>
      <c r="KP130" s="47"/>
      <c r="KQ130" s="47"/>
      <c r="KR130" s="47"/>
      <c r="KS130" s="47"/>
      <c r="KT130" s="47"/>
      <c r="KU130" s="47"/>
      <c r="KV130" s="47"/>
      <c r="KW130" s="47"/>
      <c r="KX130" s="47"/>
      <c r="KY130" s="47"/>
      <c r="KZ130" s="47"/>
      <c r="LA130" s="47"/>
      <c r="LB130" s="47"/>
      <c r="LC130" s="47"/>
      <c r="LD130" s="47"/>
      <c r="LE130" s="47"/>
    </row>
    <row r="131" spans="1:317" s="46" customFormat="1" x14ac:dyDescent="0.3">
      <c r="A131" s="131"/>
      <c r="B131" s="132"/>
      <c r="C131" s="49"/>
      <c r="D131" s="49"/>
      <c r="E131" s="49"/>
      <c r="F131" s="49"/>
      <c r="G131" s="49"/>
      <c r="H131" s="49"/>
      <c r="I131" s="49"/>
      <c r="J131" s="49"/>
      <c r="K131" s="49"/>
      <c r="L131" s="49"/>
      <c r="M131" s="49"/>
      <c r="N131" s="49"/>
      <c r="O131" s="49"/>
      <c r="P131" s="49"/>
      <c r="Q131" s="49"/>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c r="GT131" s="47"/>
      <c r="GU131" s="47"/>
      <c r="GV131" s="47"/>
      <c r="GW131" s="47"/>
      <c r="GX131" s="47"/>
      <c r="GY131" s="47"/>
      <c r="GZ131" s="47"/>
      <c r="HA131" s="47"/>
      <c r="HB131" s="47"/>
      <c r="HC131" s="47"/>
      <c r="HD131" s="47"/>
      <c r="HE131" s="47"/>
      <c r="HF131" s="47"/>
      <c r="HG131" s="47"/>
      <c r="HH131" s="47"/>
      <c r="HI131" s="47"/>
      <c r="HJ131" s="47"/>
      <c r="HK131" s="47"/>
      <c r="HL131" s="47"/>
      <c r="HM131" s="47"/>
      <c r="HN131" s="47"/>
      <c r="HO131" s="47"/>
      <c r="HP131" s="47"/>
      <c r="HQ131" s="47"/>
      <c r="HR131" s="47"/>
      <c r="HS131" s="47"/>
      <c r="HT131" s="47"/>
      <c r="HU131" s="47"/>
      <c r="HV131" s="47"/>
      <c r="HW131" s="47"/>
      <c r="HX131" s="47"/>
      <c r="HY131" s="47"/>
      <c r="HZ131" s="47"/>
      <c r="IA131" s="47"/>
      <c r="IB131" s="47"/>
      <c r="IC131" s="47"/>
      <c r="ID131" s="47"/>
      <c r="IE131" s="47"/>
      <c r="IF131" s="47"/>
      <c r="IG131" s="47"/>
      <c r="IH131" s="47"/>
      <c r="II131" s="47"/>
      <c r="IJ131" s="47"/>
      <c r="IK131" s="47"/>
      <c r="IL131" s="47"/>
      <c r="IM131" s="47"/>
      <c r="IN131" s="47"/>
      <c r="IO131" s="47"/>
      <c r="IP131" s="47"/>
      <c r="IQ131" s="47"/>
      <c r="IR131" s="47"/>
      <c r="IS131" s="47"/>
      <c r="IT131" s="47"/>
      <c r="IU131" s="47"/>
      <c r="IV131" s="47"/>
      <c r="IW131" s="47"/>
      <c r="IX131" s="47"/>
      <c r="IY131" s="47"/>
      <c r="IZ131" s="47"/>
      <c r="JA131" s="47"/>
      <c r="JB131" s="47"/>
      <c r="JC131" s="47"/>
      <c r="JD131" s="47"/>
      <c r="JE131" s="47"/>
      <c r="JF131" s="47"/>
      <c r="JG131" s="47"/>
      <c r="JH131" s="47"/>
      <c r="JI131" s="47"/>
      <c r="JJ131" s="47"/>
      <c r="JK131" s="47"/>
      <c r="JL131" s="47"/>
      <c r="JM131" s="47"/>
      <c r="JN131" s="47"/>
      <c r="JO131" s="47"/>
      <c r="JP131" s="47"/>
      <c r="JQ131" s="47"/>
      <c r="JR131" s="47"/>
      <c r="JS131" s="47"/>
      <c r="JT131" s="47"/>
      <c r="JU131" s="47"/>
      <c r="JV131" s="47"/>
      <c r="JW131" s="47"/>
      <c r="JX131" s="47"/>
      <c r="JY131" s="47"/>
      <c r="JZ131" s="47"/>
      <c r="KA131" s="47"/>
      <c r="KB131" s="47"/>
      <c r="KC131" s="47"/>
      <c r="KD131" s="47"/>
      <c r="KE131" s="47"/>
      <c r="KF131" s="47"/>
      <c r="KG131" s="47"/>
      <c r="KH131" s="47"/>
      <c r="KI131" s="47"/>
      <c r="KJ131" s="47"/>
      <c r="KK131" s="47"/>
      <c r="KL131" s="47"/>
      <c r="KM131" s="47"/>
      <c r="KN131" s="47"/>
      <c r="KO131" s="47"/>
      <c r="KP131" s="47"/>
      <c r="KQ131" s="47"/>
      <c r="KR131" s="47"/>
      <c r="KS131" s="47"/>
      <c r="KT131" s="47"/>
      <c r="KU131" s="47"/>
      <c r="KV131" s="47"/>
      <c r="KW131" s="47"/>
      <c r="KX131" s="47"/>
      <c r="KY131" s="47"/>
      <c r="KZ131" s="47"/>
      <c r="LA131" s="47"/>
      <c r="LB131" s="47"/>
      <c r="LC131" s="47"/>
      <c r="LD131" s="47"/>
      <c r="LE131" s="47"/>
    </row>
    <row r="132" spans="1:317" s="46" customFormat="1" x14ac:dyDescent="0.3">
      <c r="A132" s="131"/>
      <c r="B132" s="132"/>
      <c r="C132" s="49"/>
      <c r="D132" s="49"/>
      <c r="E132" s="49"/>
      <c r="F132" s="49"/>
      <c r="G132" s="49"/>
      <c r="H132" s="49"/>
      <c r="I132" s="49"/>
      <c r="J132" s="49"/>
      <c r="K132" s="49"/>
      <c r="L132" s="49"/>
      <c r="M132" s="49"/>
      <c r="N132" s="49"/>
      <c r="O132" s="49"/>
      <c r="P132" s="49"/>
      <c r="Q132" s="49"/>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c r="GB132" s="47"/>
      <c r="GC132" s="47"/>
      <c r="GD132" s="47"/>
      <c r="GE132" s="47"/>
      <c r="GF132" s="47"/>
      <c r="GG132" s="47"/>
      <c r="GH132" s="47"/>
      <c r="GI132" s="47"/>
      <c r="GJ132" s="47"/>
      <c r="GK132" s="47"/>
      <c r="GL132" s="47"/>
      <c r="GM132" s="47"/>
      <c r="GN132" s="47"/>
      <c r="GO132" s="47"/>
      <c r="GP132" s="47"/>
      <c r="GQ132" s="47"/>
      <c r="GR132" s="47"/>
      <c r="GS132" s="47"/>
      <c r="GT132" s="47"/>
      <c r="GU132" s="47"/>
      <c r="GV132" s="47"/>
      <c r="GW132" s="47"/>
      <c r="GX132" s="47"/>
      <c r="GY132" s="47"/>
      <c r="GZ132" s="47"/>
      <c r="HA132" s="47"/>
      <c r="HB132" s="47"/>
      <c r="HC132" s="47"/>
      <c r="HD132" s="47"/>
      <c r="HE132" s="47"/>
      <c r="HF132" s="47"/>
      <c r="HG132" s="47"/>
      <c r="HH132" s="47"/>
      <c r="HI132" s="47"/>
      <c r="HJ132" s="47"/>
      <c r="HK132" s="47"/>
      <c r="HL132" s="47"/>
      <c r="HM132" s="47"/>
      <c r="HN132" s="47"/>
      <c r="HO132" s="47"/>
      <c r="HP132" s="47"/>
      <c r="HQ132" s="47"/>
      <c r="HR132" s="47"/>
      <c r="HS132" s="47"/>
      <c r="HT132" s="47"/>
      <c r="HU132" s="47"/>
      <c r="HV132" s="47"/>
      <c r="HW132" s="47"/>
      <c r="HX132" s="47"/>
      <c r="HY132" s="47"/>
      <c r="HZ132" s="47"/>
      <c r="IA132" s="47"/>
      <c r="IB132" s="47"/>
      <c r="IC132" s="47"/>
      <c r="ID132" s="47"/>
      <c r="IE132" s="47"/>
      <c r="IF132" s="47"/>
      <c r="IG132" s="47"/>
      <c r="IH132" s="47"/>
      <c r="II132" s="47"/>
      <c r="IJ132" s="47"/>
      <c r="IK132" s="47"/>
      <c r="IL132" s="47"/>
      <c r="IM132" s="47"/>
      <c r="IN132" s="47"/>
      <c r="IO132" s="47"/>
      <c r="IP132" s="47"/>
      <c r="IQ132" s="47"/>
      <c r="IR132" s="47"/>
      <c r="IS132" s="47"/>
      <c r="IT132" s="47"/>
      <c r="IU132" s="47"/>
      <c r="IV132" s="47"/>
      <c r="IW132" s="47"/>
      <c r="IX132" s="47"/>
      <c r="IY132" s="47"/>
      <c r="IZ132" s="47"/>
      <c r="JA132" s="47"/>
      <c r="JB132" s="47"/>
      <c r="JC132" s="47"/>
      <c r="JD132" s="47"/>
      <c r="JE132" s="47"/>
      <c r="JF132" s="47"/>
      <c r="JG132" s="47"/>
      <c r="JH132" s="47"/>
      <c r="JI132" s="47"/>
      <c r="JJ132" s="47"/>
      <c r="JK132" s="47"/>
      <c r="JL132" s="47"/>
      <c r="JM132" s="47"/>
      <c r="JN132" s="47"/>
      <c r="JO132" s="47"/>
      <c r="JP132" s="47"/>
      <c r="JQ132" s="47"/>
      <c r="JR132" s="47"/>
      <c r="JS132" s="47"/>
      <c r="JT132" s="47"/>
      <c r="JU132" s="47"/>
      <c r="JV132" s="47"/>
      <c r="JW132" s="47"/>
      <c r="JX132" s="47"/>
      <c r="JY132" s="47"/>
      <c r="JZ132" s="47"/>
      <c r="KA132" s="47"/>
      <c r="KB132" s="47"/>
      <c r="KC132" s="47"/>
      <c r="KD132" s="47"/>
      <c r="KE132" s="47"/>
      <c r="KF132" s="47"/>
      <c r="KG132" s="47"/>
      <c r="KH132" s="47"/>
      <c r="KI132" s="47"/>
      <c r="KJ132" s="47"/>
      <c r="KK132" s="47"/>
      <c r="KL132" s="47"/>
      <c r="KM132" s="47"/>
      <c r="KN132" s="47"/>
      <c r="KO132" s="47"/>
      <c r="KP132" s="47"/>
      <c r="KQ132" s="47"/>
      <c r="KR132" s="47"/>
      <c r="KS132" s="47"/>
      <c r="KT132" s="47"/>
      <c r="KU132" s="47"/>
      <c r="KV132" s="47"/>
      <c r="KW132" s="47"/>
      <c r="KX132" s="47"/>
      <c r="KY132" s="47"/>
      <c r="KZ132" s="47"/>
      <c r="LA132" s="47"/>
      <c r="LB132" s="47"/>
      <c r="LC132" s="47"/>
      <c r="LD132" s="47"/>
      <c r="LE132" s="47"/>
    </row>
    <row r="133" spans="1:317" s="46" customFormat="1" x14ac:dyDescent="0.3">
      <c r="A133" s="131"/>
      <c r="B133" s="132"/>
      <c r="C133" s="49"/>
      <c r="D133" s="49"/>
      <c r="E133" s="49"/>
      <c r="F133" s="49"/>
      <c r="G133" s="49"/>
      <c r="H133" s="49"/>
      <c r="I133" s="49"/>
      <c r="J133" s="49"/>
      <c r="K133" s="49"/>
      <c r="L133" s="49"/>
      <c r="M133" s="49"/>
      <c r="N133" s="49"/>
      <c r="O133" s="49"/>
      <c r="P133" s="49"/>
      <c r="Q133" s="49"/>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c r="GB133" s="47"/>
      <c r="GC133" s="47"/>
      <c r="GD133" s="47"/>
      <c r="GE133" s="47"/>
      <c r="GF133" s="47"/>
      <c r="GG133" s="47"/>
      <c r="GH133" s="47"/>
      <c r="GI133" s="47"/>
      <c r="GJ133" s="47"/>
      <c r="GK133" s="47"/>
      <c r="GL133" s="47"/>
      <c r="GM133" s="47"/>
      <c r="GN133" s="47"/>
      <c r="GO133" s="47"/>
      <c r="GP133" s="47"/>
      <c r="GQ133" s="47"/>
      <c r="GR133" s="47"/>
      <c r="GS133" s="47"/>
      <c r="GT133" s="47"/>
      <c r="GU133" s="47"/>
      <c r="GV133" s="47"/>
      <c r="GW133" s="47"/>
      <c r="GX133" s="47"/>
      <c r="GY133" s="47"/>
      <c r="GZ133" s="47"/>
      <c r="HA133" s="47"/>
      <c r="HB133" s="47"/>
      <c r="HC133" s="47"/>
      <c r="HD133" s="47"/>
      <c r="HE133" s="47"/>
      <c r="HF133" s="47"/>
      <c r="HG133" s="47"/>
      <c r="HH133" s="47"/>
      <c r="HI133" s="47"/>
      <c r="HJ133" s="47"/>
      <c r="HK133" s="47"/>
      <c r="HL133" s="47"/>
      <c r="HM133" s="47"/>
      <c r="HN133" s="47"/>
      <c r="HO133" s="47"/>
      <c r="HP133" s="47"/>
      <c r="HQ133" s="47"/>
      <c r="HR133" s="47"/>
      <c r="HS133" s="47"/>
      <c r="HT133" s="47"/>
      <c r="HU133" s="47"/>
      <c r="HV133" s="47"/>
      <c r="HW133" s="47"/>
      <c r="HX133" s="47"/>
      <c r="HY133" s="47"/>
      <c r="HZ133" s="47"/>
      <c r="IA133" s="47"/>
      <c r="IB133" s="47"/>
      <c r="IC133" s="47"/>
      <c r="ID133" s="47"/>
      <c r="IE133" s="47"/>
      <c r="IF133" s="47"/>
      <c r="IG133" s="47"/>
      <c r="IH133" s="47"/>
      <c r="II133" s="47"/>
      <c r="IJ133" s="47"/>
      <c r="IK133" s="47"/>
      <c r="IL133" s="47"/>
      <c r="IM133" s="47"/>
      <c r="IN133" s="47"/>
      <c r="IO133" s="47"/>
      <c r="IP133" s="47"/>
      <c r="IQ133" s="47"/>
      <c r="IR133" s="47"/>
      <c r="IS133" s="47"/>
      <c r="IT133" s="47"/>
      <c r="IU133" s="47"/>
      <c r="IV133" s="47"/>
      <c r="IW133" s="47"/>
      <c r="IX133" s="47"/>
      <c r="IY133" s="47"/>
      <c r="IZ133" s="47"/>
      <c r="JA133" s="47"/>
      <c r="JB133" s="47"/>
      <c r="JC133" s="47"/>
      <c r="JD133" s="47"/>
      <c r="JE133" s="47"/>
      <c r="JF133" s="47"/>
      <c r="JG133" s="47"/>
      <c r="JH133" s="47"/>
      <c r="JI133" s="47"/>
      <c r="JJ133" s="47"/>
      <c r="JK133" s="47"/>
      <c r="JL133" s="47"/>
      <c r="JM133" s="47"/>
      <c r="JN133" s="47"/>
      <c r="JO133" s="47"/>
      <c r="JP133" s="47"/>
      <c r="JQ133" s="47"/>
      <c r="JR133" s="47"/>
      <c r="JS133" s="47"/>
      <c r="JT133" s="47"/>
      <c r="JU133" s="47"/>
      <c r="JV133" s="47"/>
      <c r="JW133" s="47"/>
      <c r="JX133" s="47"/>
      <c r="JY133" s="47"/>
      <c r="JZ133" s="47"/>
      <c r="KA133" s="47"/>
      <c r="KB133" s="47"/>
      <c r="KC133" s="47"/>
      <c r="KD133" s="47"/>
      <c r="KE133" s="47"/>
      <c r="KF133" s="47"/>
      <c r="KG133" s="47"/>
      <c r="KH133" s="47"/>
      <c r="KI133" s="47"/>
      <c r="KJ133" s="47"/>
      <c r="KK133" s="47"/>
      <c r="KL133" s="47"/>
      <c r="KM133" s="47"/>
      <c r="KN133" s="47"/>
      <c r="KO133" s="47"/>
      <c r="KP133" s="47"/>
      <c r="KQ133" s="47"/>
      <c r="KR133" s="47"/>
      <c r="KS133" s="47"/>
      <c r="KT133" s="47"/>
      <c r="KU133" s="47"/>
      <c r="KV133" s="47"/>
      <c r="KW133" s="47"/>
      <c r="KX133" s="47"/>
      <c r="KY133" s="47"/>
      <c r="KZ133" s="47"/>
      <c r="LA133" s="47"/>
      <c r="LB133" s="47"/>
      <c r="LC133" s="47"/>
      <c r="LD133" s="47"/>
      <c r="LE133" s="47"/>
    </row>
    <row r="134" spans="1:317" s="46" customFormat="1" x14ac:dyDescent="0.3">
      <c r="A134" s="131"/>
      <c r="B134" s="132"/>
      <c r="C134" s="49"/>
      <c r="D134" s="49"/>
      <c r="E134" s="49"/>
      <c r="F134" s="49"/>
      <c r="G134" s="49"/>
      <c r="H134" s="49"/>
      <c r="I134" s="49"/>
      <c r="J134" s="49"/>
      <c r="K134" s="49"/>
      <c r="L134" s="49"/>
      <c r="M134" s="49"/>
      <c r="N134" s="49"/>
      <c r="O134" s="49"/>
      <c r="P134" s="49"/>
      <c r="Q134" s="49"/>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c r="GT134" s="47"/>
      <c r="GU134" s="47"/>
      <c r="GV134" s="47"/>
      <c r="GW134" s="47"/>
      <c r="GX134" s="47"/>
      <c r="GY134" s="47"/>
      <c r="GZ134" s="47"/>
      <c r="HA134" s="47"/>
      <c r="HB134" s="47"/>
      <c r="HC134" s="47"/>
      <c r="HD134" s="47"/>
      <c r="HE134" s="47"/>
      <c r="HF134" s="47"/>
      <c r="HG134" s="47"/>
      <c r="HH134" s="47"/>
      <c r="HI134" s="47"/>
      <c r="HJ134" s="47"/>
      <c r="HK134" s="47"/>
      <c r="HL134" s="47"/>
      <c r="HM134" s="47"/>
      <c r="HN134" s="47"/>
      <c r="HO134" s="47"/>
      <c r="HP134" s="47"/>
      <c r="HQ134" s="47"/>
      <c r="HR134" s="47"/>
      <c r="HS134" s="47"/>
      <c r="HT134" s="47"/>
      <c r="HU134" s="47"/>
      <c r="HV134" s="47"/>
      <c r="HW134" s="47"/>
      <c r="HX134" s="47"/>
      <c r="HY134" s="47"/>
      <c r="HZ134" s="47"/>
      <c r="IA134" s="47"/>
      <c r="IB134" s="47"/>
      <c r="IC134" s="47"/>
      <c r="ID134" s="47"/>
      <c r="IE134" s="47"/>
      <c r="IF134" s="47"/>
      <c r="IG134" s="47"/>
      <c r="IH134" s="47"/>
      <c r="II134" s="47"/>
      <c r="IJ134" s="47"/>
      <c r="IK134" s="47"/>
      <c r="IL134" s="47"/>
      <c r="IM134" s="47"/>
      <c r="IN134" s="47"/>
      <c r="IO134" s="47"/>
      <c r="IP134" s="47"/>
      <c r="IQ134" s="47"/>
      <c r="IR134" s="47"/>
      <c r="IS134" s="47"/>
      <c r="IT134" s="47"/>
      <c r="IU134" s="47"/>
      <c r="IV134" s="47"/>
      <c r="IW134" s="47"/>
      <c r="IX134" s="47"/>
      <c r="IY134" s="47"/>
      <c r="IZ134" s="47"/>
      <c r="JA134" s="47"/>
      <c r="JB134" s="47"/>
      <c r="JC134" s="47"/>
      <c r="JD134" s="47"/>
      <c r="JE134" s="47"/>
      <c r="JF134" s="47"/>
      <c r="JG134" s="47"/>
      <c r="JH134" s="47"/>
      <c r="JI134" s="47"/>
      <c r="JJ134" s="47"/>
      <c r="JK134" s="47"/>
      <c r="JL134" s="47"/>
      <c r="JM134" s="47"/>
      <c r="JN134" s="47"/>
      <c r="JO134" s="47"/>
      <c r="JP134" s="47"/>
      <c r="JQ134" s="47"/>
      <c r="JR134" s="47"/>
      <c r="JS134" s="47"/>
      <c r="JT134" s="47"/>
      <c r="JU134" s="47"/>
      <c r="JV134" s="47"/>
      <c r="JW134" s="47"/>
      <c r="JX134" s="47"/>
      <c r="JY134" s="47"/>
      <c r="JZ134" s="47"/>
      <c r="KA134" s="47"/>
      <c r="KB134" s="47"/>
      <c r="KC134" s="47"/>
      <c r="KD134" s="47"/>
      <c r="KE134" s="47"/>
      <c r="KF134" s="47"/>
      <c r="KG134" s="47"/>
      <c r="KH134" s="47"/>
      <c r="KI134" s="47"/>
      <c r="KJ134" s="47"/>
      <c r="KK134" s="47"/>
      <c r="KL134" s="47"/>
      <c r="KM134" s="47"/>
      <c r="KN134" s="47"/>
      <c r="KO134" s="47"/>
      <c r="KP134" s="47"/>
      <c r="KQ134" s="47"/>
      <c r="KR134" s="47"/>
      <c r="KS134" s="47"/>
      <c r="KT134" s="47"/>
      <c r="KU134" s="47"/>
      <c r="KV134" s="47"/>
      <c r="KW134" s="47"/>
      <c r="KX134" s="47"/>
      <c r="KY134" s="47"/>
      <c r="KZ134" s="47"/>
      <c r="LA134" s="47"/>
      <c r="LB134" s="47"/>
      <c r="LC134" s="47"/>
      <c r="LD134" s="47"/>
      <c r="LE134" s="47"/>
    </row>
    <row r="135" spans="1:317" s="46" customFormat="1" x14ac:dyDescent="0.3">
      <c r="A135" s="131"/>
      <c r="B135" s="132"/>
      <c r="C135" s="49"/>
      <c r="D135" s="49"/>
      <c r="E135" s="49"/>
      <c r="F135" s="49"/>
      <c r="G135" s="49"/>
      <c r="H135" s="49"/>
      <c r="I135" s="49"/>
      <c r="J135" s="49"/>
      <c r="K135" s="49"/>
      <c r="L135" s="49"/>
      <c r="M135" s="49"/>
      <c r="N135" s="49"/>
      <c r="O135" s="49"/>
      <c r="P135" s="49"/>
      <c r="Q135" s="49"/>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c r="GZ135" s="47"/>
      <c r="HA135" s="47"/>
      <c r="HB135" s="47"/>
      <c r="HC135" s="47"/>
      <c r="HD135" s="47"/>
      <c r="HE135" s="47"/>
      <c r="HF135" s="47"/>
      <c r="HG135" s="47"/>
      <c r="HH135" s="47"/>
      <c r="HI135" s="47"/>
      <c r="HJ135" s="47"/>
      <c r="HK135" s="47"/>
      <c r="HL135" s="47"/>
      <c r="HM135" s="47"/>
      <c r="HN135" s="47"/>
      <c r="HO135" s="47"/>
      <c r="HP135" s="47"/>
      <c r="HQ135" s="47"/>
      <c r="HR135" s="47"/>
      <c r="HS135" s="47"/>
      <c r="HT135" s="47"/>
      <c r="HU135" s="47"/>
      <c r="HV135" s="47"/>
      <c r="HW135" s="47"/>
      <c r="HX135" s="47"/>
      <c r="HY135" s="47"/>
      <c r="HZ135" s="47"/>
      <c r="IA135" s="47"/>
      <c r="IB135" s="47"/>
      <c r="IC135" s="47"/>
      <c r="ID135" s="47"/>
      <c r="IE135" s="47"/>
      <c r="IF135" s="47"/>
      <c r="IG135" s="47"/>
      <c r="IH135" s="47"/>
      <c r="II135" s="47"/>
      <c r="IJ135" s="47"/>
      <c r="IK135" s="47"/>
      <c r="IL135" s="47"/>
      <c r="IM135" s="47"/>
      <c r="IN135" s="47"/>
      <c r="IO135" s="47"/>
      <c r="IP135" s="47"/>
      <c r="IQ135" s="47"/>
      <c r="IR135" s="47"/>
      <c r="IS135" s="47"/>
      <c r="IT135" s="47"/>
      <c r="IU135" s="47"/>
      <c r="IV135" s="47"/>
      <c r="IW135" s="47"/>
      <c r="IX135" s="47"/>
      <c r="IY135" s="47"/>
      <c r="IZ135" s="47"/>
      <c r="JA135" s="47"/>
      <c r="JB135" s="47"/>
      <c r="JC135" s="47"/>
      <c r="JD135" s="47"/>
      <c r="JE135" s="47"/>
      <c r="JF135" s="47"/>
      <c r="JG135" s="47"/>
      <c r="JH135" s="47"/>
      <c r="JI135" s="47"/>
      <c r="JJ135" s="47"/>
      <c r="JK135" s="47"/>
      <c r="JL135" s="47"/>
      <c r="JM135" s="47"/>
      <c r="JN135" s="47"/>
      <c r="JO135" s="47"/>
      <c r="JP135" s="47"/>
      <c r="JQ135" s="47"/>
      <c r="JR135" s="47"/>
      <c r="JS135" s="47"/>
      <c r="JT135" s="47"/>
      <c r="JU135" s="47"/>
      <c r="JV135" s="47"/>
      <c r="JW135" s="47"/>
      <c r="JX135" s="47"/>
      <c r="JY135" s="47"/>
      <c r="JZ135" s="47"/>
      <c r="KA135" s="47"/>
      <c r="KB135" s="47"/>
      <c r="KC135" s="47"/>
      <c r="KD135" s="47"/>
      <c r="KE135" s="47"/>
      <c r="KF135" s="47"/>
      <c r="KG135" s="47"/>
      <c r="KH135" s="47"/>
      <c r="KI135" s="47"/>
      <c r="KJ135" s="47"/>
      <c r="KK135" s="47"/>
      <c r="KL135" s="47"/>
      <c r="KM135" s="47"/>
      <c r="KN135" s="47"/>
      <c r="KO135" s="47"/>
      <c r="KP135" s="47"/>
      <c r="KQ135" s="47"/>
      <c r="KR135" s="47"/>
      <c r="KS135" s="47"/>
      <c r="KT135" s="47"/>
      <c r="KU135" s="47"/>
      <c r="KV135" s="47"/>
      <c r="KW135" s="47"/>
      <c r="KX135" s="47"/>
      <c r="KY135" s="47"/>
      <c r="KZ135" s="47"/>
      <c r="LA135" s="47"/>
      <c r="LB135" s="47"/>
      <c r="LC135" s="47"/>
      <c r="LD135" s="47"/>
      <c r="LE135" s="47"/>
    </row>
    <row r="136" spans="1:317" s="46" customFormat="1" x14ac:dyDescent="0.3">
      <c r="A136" s="131"/>
      <c r="B136" s="132"/>
      <c r="C136" s="49"/>
      <c r="D136" s="49"/>
      <c r="E136" s="49"/>
      <c r="F136" s="49"/>
      <c r="G136" s="49"/>
      <c r="H136" s="49"/>
      <c r="I136" s="49"/>
      <c r="J136" s="49"/>
      <c r="K136" s="49"/>
      <c r="L136" s="49"/>
      <c r="M136" s="49"/>
      <c r="N136" s="49"/>
      <c r="O136" s="49"/>
      <c r="P136" s="49"/>
      <c r="Q136" s="49"/>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c r="IM136" s="47"/>
      <c r="IN136" s="47"/>
      <c r="IO136" s="47"/>
      <c r="IP136" s="47"/>
      <c r="IQ136" s="47"/>
      <c r="IR136" s="47"/>
      <c r="IS136" s="47"/>
      <c r="IT136" s="47"/>
      <c r="IU136" s="47"/>
      <c r="IV136" s="47"/>
      <c r="IW136" s="47"/>
      <c r="IX136" s="47"/>
      <c r="IY136" s="47"/>
      <c r="IZ136" s="47"/>
      <c r="JA136" s="47"/>
      <c r="JB136" s="47"/>
      <c r="JC136" s="47"/>
      <c r="JD136" s="47"/>
      <c r="JE136" s="47"/>
      <c r="JF136" s="47"/>
      <c r="JG136" s="47"/>
      <c r="JH136" s="47"/>
      <c r="JI136" s="47"/>
      <c r="JJ136" s="47"/>
      <c r="JK136" s="47"/>
      <c r="JL136" s="47"/>
      <c r="JM136" s="47"/>
      <c r="JN136" s="47"/>
      <c r="JO136" s="47"/>
      <c r="JP136" s="47"/>
      <c r="JQ136" s="47"/>
      <c r="JR136" s="47"/>
      <c r="JS136" s="47"/>
      <c r="JT136" s="47"/>
      <c r="JU136" s="47"/>
      <c r="JV136" s="47"/>
      <c r="JW136" s="47"/>
      <c r="JX136" s="47"/>
      <c r="JY136" s="47"/>
      <c r="JZ136" s="47"/>
      <c r="KA136" s="47"/>
      <c r="KB136" s="47"/>
      <c r="KC136" s="47"/>
      <c r="KD136" s="47"/>
      <c r="KE136" s="47"/>
      <c r="KF136" s="47"/>
      <c r="KG136" s="47"/>
      <c r="KH136" s="47"/>
      <c r="KI136" s="47"/>
      <c r="KJ136" s="47"/>
      <c r="KK136" s="47"/>
      <c r="KL136" s="47"/>
      <c r="KM136" s="47"/>
      <c r="KN136" s="47"/>
      <c r="KO136" s="47"/>
      <c r="KP136" s="47"/>
      <c r="KQ136" s="47"/>
      <c r="KR136" s="47"/>
      <c r="KS136" s="47"/>
      <c r="KT136" s="47"/>
      <c r="KU136" s="47"/>
      <c r="KV136" s="47"/>
      <c r="KW136" s="47"/>
      <c r="KX136" s="47"/>
      <c r="KY136" s="47"/>
      <c r="KZ136" s="47"/>
      <c r="LA136" s="47"/>
      <c r="LB136" s="47"/>
      <c r="LC136" s="47"/>
      <c r="LD136" s="47"/>
      <c r="LE136" s="47"/>
    </row>
    <row r="137" spans="1:317" s="46" customFormat="1" x14ac:dyDescent="0.3">
      <c r="A137" s="131"/>
      <c r="B137" s="132"/>
      <c r="C137" s="49"/>
      <c r="D137" s="49"/>
      <c r="E137" s="49"/>
      <c r="F137" s="49"/>
      <c r="G137" s="49"/>
      <c r="H137" s="49"/>
      <c r="I137" s="49"/>
      <c r="J137" s="49"/>
      <c r="K137" s="49"/>
      <c r="L137" s="49"/>
      <c r="M137" s="49"/>
      <c r="N137" s="49"/>
      <c r="O137" s="49"/>
      <c r="P137" s="49"/>
      <c r="Q137" s="49"/>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c r="ID137" s="47"/>
      <c r="IE137" s="47"/>
      <c r="IF137" s="47"/>
      <c r="IG137" s="47"/>
      <c r="IH137" s="47"/>
      <c r="II137" s="47"/>
      <c r="IJ137" s="47"/>
      <c r="IK137" s="47"/>
      <c r="IL137" s="47"/>
      <c r="IM137" s="47"/>
      <c r="IN137" s="47"/>
      <c r="IO137" s="47"/>
      <c r="IP137" s="47"/>
      <c r="IQ137" s="47"/>
      <c r="IR137" s="47"/>
      <c r="IS137" s="47"/>
      <c r="IT137" s="47"/>
      <c r="IU137" s="47"/>
      <c r="IV137" s="47"/>
      <c r="IW137" s="47"/>
      <c r="IX137" s="47"/>
      <c r="IY137" s="47"/>
      <c r="IZ137" s="47"/>
      <c r="JA137" s="47"/>
      <c r="JB137" s="47"/>
      <c r="JC137" s="47"/>
      <c r="JD137" s="47"/>
      <c r="JE137" s="47"/>
      <c r="JF137" s="47"/>
      <c r="JG137" s="47"/>
      <c r="JH137" s="47"/>
      <c r="JI137" s="47"/>
      <c r="JJ137" s="47"/>
      <c r="JK137" s="47"/>
      <c r="JL137" s="47"/>
      <c r="JM137" s="47"/>
      <c r="JN137" s="47"/>
      <c r="JO137" s="47"/>
      <c r="JP137" s="47"/>
      <c r="JQ137" s="47"/>
      <c r="JR137" s="47"/>
      <c r="JS137" s="47"/>
      <c r="JT137" s="47"/>
      <c r="JU137" s="47"/>
      <c r="JV137" s="47"/>
      <c r="JW137" s="47"/>
      <c r="JX137" s="47"/>
      <c r="JY137" s="47"/>
      <c r="JZ137" s="47"/>
      <c r="KA137" s="47"/>
      <c r="KB137" s="47"/>
      <c r="KC137" s="47"/>
      <c r="KD137" s="47"/>
      <c r="KE137" s="47"/>
      <c r="KF137" s="47"/>
      <c r="KG137" s="47"/>
      <c r="KH137" s="47"/>
      <c r="KI137" s="47"/>
      <c r="KJ137" s="47"/>
      <c r="KK137" s="47"/>
      <c r="KL137" s="47"/>
      <c r="KM137" s="47"/>
      <c r="KN137" s="47"/>
      <c r="KO137" s="47"/>
      <c r="KP137" s="47"/>
      <c r="KQ137" s="47"/>
      <c r="KR137" s="47"/>
      <c r="KS137" s="47"/>
      <c r="KT137" s="47"/>
      <c r="KU137" s="47"/>
      <c r="KV137" s="47"/>
      <c r="KW137" s="47"/>
      <c r="KX137" s="47"/>
      <c r="KY137" s="47"/>
      <c r="KZ137" s="47"/>
      <c r="LA137" s="47"/>
      <c r="LB137" s="47"/>
      <c r="LC137" s="47"/>
      <c r="LD137" s="47"/>
      <c r="LE137" s="47"/>
    </row>
    <row r="138" spans="1:317" s="46" customFormat="1" x14ac:dyDescent="0.3">
      <c r="A138" s="131"/>
      <c r="B138" s="132"/>
      <c r="C138" s="49"/>
      <c r="D138" s="49"/>
      <c r="E138" s="49"/>
      <c r="F138" s="49"/>
      <c r="G138" s="49"/>
      <c r="H138" s="49"/>
      <c r="I138" s="49"/>
      <c r="J138" s="49"/>
      <c r="K138" s="49"/>
      <c r="L138" s="49"/>
      <c r="M138" s="49"/>
      <c r="N138" s="49"/>
      <c r="O138" s="49"/>
      <c r="P138" s="49"/>
      <c r="Q138" s="49"/>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c r="EV138" s="47"/>
      <c r="EW138" s="47"/>
      <c r="EX138" s="47"/>
      <c r="EY138" s="47"/>
      <c r="EZ138" s="47"/>
      <c r="FA138" s="47"/>
      <c r="FB138" s="47"/>
      <c r="FC138" s="47"/>
      <c r="FD138" s="47"/>
      <c r="FE138" s="47"/>
      <c r="FF138" s="47"/>
      <c r="FG138" s="47"/>
      <c r="FH138" s="47"/>
      <c r="FI138" s="47"/>
      <c r="FJ138" s="47"/>
      <c r="FK138" s="47"/>
      <c r="FL138" s="47"/>
      <c r="FM138" s="47"/>
      <c r="FN138" s="47"/>
      <c r="FO138" s="47"/>
      <c r="FP138" s="47"/>
      <c r="FQ138" s="47"/>
      <c r="FR138" s="47"/>
      <c r="FS138" s="47"/>
      <c r="FT138" s="47"/>
      <c r="FU138" s="47"/>
      <c r="FV138" s="47"/>
      <c r="FW138" s="47"/>
      <c r="FX138" s="47"/>
      <c r="FY138" s="47"/>
      <c r="FZ138" s="47"/>
      <c r="GA138" s="47"/>
      <c r="GB138" s="47"/>
      <c r="GC138" s="47"/>
      <c r="GD138" s="47"/>
      <c r="GE138" s="47"/>
      <c r="GF138" s="47"/>
      <c r="GG138" s="47"/>
      <c r="GH138" s="47"/>
      <c r="GI138" s="47"/>
      <c r="GJ138" s="47"/>
      <c r="GK138" s="47"/>
      <c r="GL138" s="47"/>
      <c r="GM138" s="47"/>
      <c r="GN138" s="47"/>
      <c r="GO138" s="47"/>
      <c r="GP138" s="47"/>
      <c r="GQ138" s="47"/>
      <c r="GR138" s="47"/>
      <c r="GS138" s="47"/>
      <c r="GT138" s="47"/>
      <c r="GU138" s="47"/>
      <c r="GV138" s="47"/>
      <c r="GW138" s="47"/>
      <c r="GX138" s="47"/>
      <c r="GY138" s="47"/>
      <c r="GZ138" s="47"/>
      <c r="HA138" s="47"/>
      <c r="HB138" s="47"/>
      <c r="HC138" s="47"/>
      <c r="HD138" s="47"/>
      <c r="HE138" s="47"/>
      <c r="HF138" s="47"/>
      <c r="HG138" s="47"/>
      <c r="HH138" s="47"/>
      <c r="HI138" s="47"/>
      <c r="HJ138" s="47"/>
      <c r="HK138" s="47"/>
      <c r="HL138" s="47"/>
      <c r="HM138" s="47"/>
      <c r="HN138" s="47"/>
      <c r="HO138" s="47"/>
      <c r="HP138" s="47"/>
      <c r="HQ138" s="47"/>
      <c r="HR138" s="47"/>
      <c r="HS138" s="47"/>
      <c r="HT138" s="47"/>
      <c r="HU138" s="47"/>
      <c r="HV138" s="47"/>
      <c r="HW138" s="47"/>
      <c r="HX138" s="47"/>
      <c r="HY138" s="47"/>
      <c r="HZ138" s="47"/>
      <c r="IA138" s="47"/>
      <c r="IB138" s="47"/>
      <c r="IC138" s="47"/>
      <c r="ID138" s="47"/>
      <c r="IE138" s="47"/>
      <c r="IF138" s="47"/>
      <c r="IG138" s="47"/>
      <c r="IH138" s="47"/>
      <c r="II138" s="47"/>
      <c r="IJ138" s="47"/>
      <c r="IK138" s="47"/>
      <c r="IL138" s="47"/>
      <c r="IM138" s="47"/>
      <c r="IN138" s="47"/>
      <c r="IO138" s="47"/>
      <c r="IP138" s="47"/>
      <c r="IQ138" s="47"/>
      <c r="IR138" s="47"/>
      <c r="IS138" s="47"/>
      <c r="IT138" s="47"/>
      <c r="IU138" s="47"/>
      <c r="IV138" s="47"/>
      <c r="IW138" s="47"/>
      <c r="IX138" s="47"/>
      <c r="IY138" s="47"/>
      <c r="IZ138" s="47"/>
      <c r="JA138" s="47"/>
      <c r="JB138" s="47"/>
      <c r="JC138" s="47"/>
      <c r="JD138" s="47"/>
      <c r="JE138" s="47"/>
      <c r="JF138" s="47"/>
      <c r="JG138" s="47"/>
      <c r="JH138" s="47"/>
      <c r="JI138" s="47"/>
      <c r="JJ138" s="47"/>
      <c r="JK138" s="47"/>
      <c r="JL138" s="47"/>
      <c r="JM138" s="47"/>
      <c r="JN138" s="47"/>
      <c r="JO138" s="47"/>
      <c r="JP138" s="47"/>
      <c r="JQ138" s="47"/>
      <c r="JR138" s="47"/>
      <c r="JS138" s="47"/>
      <c r="JT138" s="47"/>
      <c r="JU138" s="47"/>
      <c r="JV138" s="47"/>
      <c r="JW138" s="47"/>
      <c r="JX138" s="47"/>
      <c r="JY138" s="47"/>
      <c r="JZ138" s="47"/>
      <c r="KA138" s="47"/>
      <c r="KB138" s="47"/>
      <c r="KC138" s="47"/>
      <c r="KD138" s="47"/>
      <c r="KE138" s="47"/>
      <c r="KF138" s="47"/>
      <c r="KG138" s="47"/>
      <c r="KH138" s="47"/>
      <c r="KI138" s="47"/>
      <c r="KJ138" s="47"/>
      <c r="KK138" s="47"/>
      <c r="KL138" s="47"/>
      <c r="KM138" s="47"/>
      <c r="KN138" s="47"/>
      <c r="KO138" s="47"/>
      <c r="KP138" s="47"/>
      <c r="KQ138" s="47"/>
      <c r="KR138" s="47"/>
      <c r="KS138" s="47"/>
      <c r="KT138" s="47"/>
      <c r="KU138" s="47"/>
      <c r="KV138" s="47"/>
      <c r="KW138" s="47"/>
      <c r="KX138" s="47"/>
      <c r="KY138" s="47"/>
      <c r="KZ138" s="47"/>
      <c r="LA138" s="47"/>
      <c r="LB138" s="47"/>
      <c r="LC138" s="47"/>
      <c r="LD138" s="47"/>
      <c r="LE138" s="47"/>
    </row>
    <row r="139" spans="1:317" s="46" customFormat="1" x14ac:dyDescent="0.3">
      <c r="A139" s="131"/>
      <c r="B139" s="132"/>
      <c r="C139" s="49"/>
      <c r="D139" s="49"/>
      <c r="E139" s="49"/>
      <c r="F139" s="49"/>
      <c r="G139" s="49"/>
      <c r="H139" s="49"/>
      <c r="I139" s="49"/>
      <c r="J139" s="49"/>
      <c r="K139" s="49"/>
      <c r="L139" s="49"/>
      <c r="M139" s="49"/>
      <c r="N139" s="49"/>
      <c r="O139" s="49"/>
      <c r="P139" s="49"/>
      <c r="Q139" s="49"/>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47"/>
      <c r="FJ139" s="47"/>
      <c r="FK139" s="47"/>
      <c r="FL139" s="47"/>
      <c r="FM139" s="47"/>
      <c r="FN139" s="47"/>
      <c r="FO139" s="47"/>
      <c r="FP139" s="47"/>
      <c r="FQ139" s="47"/>
      <c r="FR139" s="47"/>
      <c r="FS139" s="47"/>
      <c r="FT139" s="47"/>
      <c r="FU139" s="47"/>
      <c r="FV139" s="47"/>
      <c r="FW139" s="47"/>
      <c r="FX139" s="47"/>
      <c r="FY139" s="47"/>
      <c r="FZ139" s="47"/>
      <c r="GA139" s="47"/>
      <c r="GB139" s="47"/>
      <c r="GC139" s="47"/>
      <c r="GD139" s="47"/>
      <c r="GE139" s="47"/>
      <c r="GF139" s="47"/>
      <c r="GG139" s="47"/>
      <c r="GH139" s="47"/>
      <c r="GI139" s="47"/>
      <c r="GJ139" s="47"/>
      <c r="GK139" s="47"/>
      <c r="GL139" s="47"/>
      <c r="GM139" s="47"/>
      <c r="GN139" s="47"/>
      <c r="GO139" s="47"/>
      <c r="GP139" s="47"/>
      <c r="GQ139" s="47"/>
      <c r="GR139" s="47"/>
      <c r="GS139" s="47"/>
      <c r="GT139" s="47"/>
      <c r="GU139" s="47"/>
      <c r="GV139" s="47"/>
      <c r="GW139" s="47"/>
      <c r="GX139" s="47"/>
      <c r="GY139" s="47"/>
      <c r="GZ139" s="47"/>
      <c r="HA139" s="47"/>
      <c r="HB139" s="47"/>
      <c r="HC139" s="47"/>
      <c r="HD139" s="47"/>
      <c r="HE139" s="47"/>
      <c r="HF139" s="47"/>
      <c r="HG139" s="47"/>
      <c r="HH139" s="47"/>
      <c r="HI139" s="47"/>
      <c r="HJ139" s="47"/>
      <c r="HK139" s="47"/>
      <c r="HL139" s="47"/>
      <c r="HM139" s="47"/>
      <c r="HN139" s="47"/>
      <c r="HO139" s="47"/>
      <c r="HP139" s="47"/>
      <c r="HQ139" s="47"/>
      <c r="HR139" s="47"/>
      <c r="HS139" s="47"/>
      <c r="HT139" s="47"/>
      <c r="HU139" s="47"/>
      <c r="HV139" s="47"/>
      <c r="HW139" s="47"/>
      <c r="HX139" s="47"/>
      <c r="HY139" s="47"/>
      <c r="HZ139" s="47"/>
      <c r="IA139" s="47"/>
      <c r="IB139" s="47"/>
      <c r="IC139" s="47"/>
      <c r="ID139" s="47"/>
      <c r="IE139" s="47"/>
      <c r="IF139" s="47"/>
      <c r="IG139" s="47"/>
      <c r="IH139" s="47"/>
      <c r="II139" s="47"/>
      <c r="IJ139" s="47"/>
      <c r="IK139" s="47"/>
      <c r="IL139" s="47"/>
      <c r="IM139" s="47"/>
      <c r="IN139" s="47"/>
      <c r="IO139" s="47"/>
      <c r="IP139" s="47"/>
      <c r="IQ139" s="47"/>
      <c r="IR139" s="47"/>
      <c r="IS139" s="47"/>
      <c r="IT139" s="47"/>
      <c r="IU139" s="47"/>
      <c r="IV139" s="47"/>
      <c r="IW139" s="47"/>
      <c r="IX139" s="47"/>
      <c r="IY139" s="47"/>
      <c r="IZ139" s="47"/>
      <c r="JA139" s="47"/>
      <c r="JB139" s="47"/>
      <c r="JC139" s="47"/>
      <c r="JD139" s="47"/>
      <c r="JE139" s="47"/>
      <c r="JF139" s="47"/>
      <c r="JG139" s="47"/>
      <c r="JH139" s="47"/>
      <c r="JI139" s="47"/>
      <c r="JJ139" s="47"/>
      <c r="JK139" s="47"/>
      <c r="JL139" s="47"/>
      <c r="JM139" s="47"/>
      <c r="JN139" s="47"/>
      <c r="JO139" s="47"/>
      <c r="JP139" s="47"/>
      <c r="JQ139" s="47"/>
      <c r="JR139" s="47"/>
      <c r="JS139" s="47"/>
      <c r="JT139" s="47"/>
      <c r="JU139" s="47"/>
      <c r="JV139" s="47"/>
      <c r="JW139" s="47"/>
      <c r="JX139" s="47"/>
      <c r="JY139" s="47"/>
      <c r="JZ139" s="47"/>
      <c r="KA139" s="47"/>
      <c r="KB139" s="47"/>
      <c r="KC139" s="47"/>
      <c r="KD139" s="47"/>
      <c r="KE139" s="47"/>
      <c r="KF139" s="47"/>
      <c r="KG139" s="47"/>
      <c r="KH139" s="47"/>
      <c r="KI139" s="47"/>
      <c r="KJ139" s="47"/>
      <c r="KK139" s="47"/>
      <c r="KL139" s="47"/>
      <c r="KM139" s="47"/>
      <c r="KN139" s="47"/>
      <c r="KO139" s="47"/>
      <c r="KP139" s="47"/>
      <c r="KQ139" s="47"/>
      <c r="KR139" s="47"/>
      <c r="KS139" s="47"/>
      <c r="KT139" s="47"/>
      <c r="KU139" s="47"/>
      <c r="KV139" s="47"/>
      <c r="KW139" s="47"/>
      <c r="KX139" s="47"/>
      <c r="KY139" s="47"/>
      <c r="KZ139" s="47"/>
      <c r="LA139" s="47"/>
      <c r="LB139" s="47"/>
      <c r="LC139" s="47"/>
      <c r="LD139" s="47"/>
      <c r="LE139" s="47"/>
    </row>
    <row r="140" spans="1:317" s="46" customFormat="1" x14ac:dyDescent="0.3">
      <c r="A140" s="131"/>
      <c r="B140" s="132"/>
      <c r="C140" s="49"/>
      <c r="D140" s="49"/>
      <c r="E140" s="49"/>
      <c r="F140" s="49"/>
      <c r="G140" s="49"/>
      <c r="H140" s="49"/>
      <c r="I140" s="49"/>
      <c r="J140" s="49"/>
      <c r="K140" s="49"/>
      <c r="L140" s="49"/>
      <c r="M140" s="49"/>
      <c r="N140" s="49"/>
      <c r="O140" s="49"/>
      <c r="P140" s="49"/>
      <c r="Q140" s="49"/>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c r="GT140" s="47"/>
      <c r="GU140" s="47"/>
      <c r="GV140" s="47"/>
      <c r="GW140" s="47"/>
      <c r="GX140" s="47"/>
      <c r="GY140" s="47"/>
      <c r="GZ140" s="47"/>
      <c r="HA140" s="47"/>
      <c r="HB140" s="47"/>
      <c r="HC140" s="47"/>
      <c r="HD140" s="47"/>
      <c r="HE140" s="47"/>
      <c r="HF140" s="47"/>
      <c r="HG140" s="47"/>
      <c r="HH140" s="47"/>
      <c r="HI140" s="47"/>
      <c r="HJ140" s="47"/>
      <c r="HK140" s="47"/>
      <c r="HL140" s="47"/>
      <c r="HM140" s="47"/>
      <c r="HN140" s="47"/>
      <c r="HO140" s="47"/>
      <c r="HP140" s="47"/>
      <c r="HQ140" s="47"/>
      <c r="HR140" s="47"/>
      <c r="HS140" s="47"/>
      <c r="HT140" s="47"/>
      <c r="HU140" s="47"/>
      <c r="HV140" s="47"/>
      <c r="HW140" s="47"/>
      <c r="HX140" s="47"/>
      <c r="HY140" s="47"/>
      <c r="HZ140" s="47"/>
      <c r="IA140" s="47"/>
      <c r="IB140" s="47"/>
      <c r="IC140" s="47"/>
      <c r="ID140" s="47"/>
      <c r="IE140" s="47"/>
      <c r="IF140" s="47"/>
      <c r="IG140" s="47"/>
      <c r="IH140" s="47"/>
      <c r="II140" s="47"/>
      <c r="IJ140" s="47"/>
      <c r="IK140" s="47"/>
      <c r="IL140" s="47"/>
      <c r="IM140" s="47"/>
      <c r="IN140" s="47"/>
      <c r="IO140" s="47"/>
      <c r="IP140" s="47"/>
      <c r="IQ140" s="47"/>
      <c r="IR140" s="47"/>
      <c r="IS140" s="47"/>
      <c r="IT140" s="47"/>
      <c r="IU140" s="47"/>
      <c r="IV140" s="47"/>
      <c r="IW140" s="47"/>
      <c r="IX140" s="47"/>
      <c r="IY140" s="47"/>
      <c r="IZ140" s="47"/>
      <c r="JA140" s="47"/>
      <c r="JB140" s="47"/>
      <c r="JC140" s="47"/>
      <c r="JD140" s="47"/>
      <c r="JE140" s="47"/>
      <c r="JF140" s="47"/>
      <c r="JG140" s="47"/>
      <c r="JH140" s="47"/>
      <c r="JI140" s="47"/>
      <c r="JJ140" s="47"/>
      <c r="JK140" s="47"/>
      <c r="JL140" s="47"/>
      <c r="JM140" s="47"/>
      <c r="JN140" s="47"/>
      <c r="JO140" s="47"/>
      <c r="JP140" s="47"/>
      <c r="JQ140" s="47"/>
      <c r="JR140" s="47"/>
      <c r="JS140" s="47"/>
      <c r="JT140" s="47"/>
      <c r="JU140" s="47"/>
      <c r="JV140" s="47"/>
      <c r="JW140" s="47"/>
      <c r="JX140" s="47"/>
      <c r="JY140" s="47"/>
      <c r="JZ140" s="47"/>
      <c r="KA140" s="47"/>
      <c r="KB140" s="47"/>
      <c r="KC140" s="47"/>
      <c r="KD140" s="47"/>
      <c r="KE140" s="47"/>
      <c r="KF140" s="47"/>
      <c r="KG140" s="47"/>
      <c r="KH140" s="47"/>
      <c r="KI140" s="47"/>
      <c r="KJ140" s="47"/>
      <c r="KK140" s="47"/>
      <c r="KL140" s="47"/>
      <c r="KM140" s="47"/>
      <c r="KN140" s="47"/>
      <c r="KO140" s="47"/>
      <c r="KP140" s="47"/>
      <c r="KQ140" s="47"/>
      <c r="KR140" s="47"/>
      <c r="KS140" s="47"/>
      <c r="KT140" s="47"/>
      <c r="KU140" s="47"/>
      <c r="KV140" s="47"/>
      <c r="KW140" s="47"/>
      <c r="KX140" s="47"/>
      <c r="KY140" s="47"/>
      <c r="KZ140" s="47"/>
      <c r="LA140" s="47"/>
      <c r="LB140" s="47"/>
      <c r="LC140" s="47"/>
      <c r="LD140" s="47"/>
      <c r="LE140" s="47"/>
    </row>
    <row r="141" spans="1:317" s="46" customFormat="1" x14ac:dyDescent="0.3">
      <c r="A141" s="131"/>
      <c r="B141" s="132"/>
      <c r="C141" s="49"/>
      <c r="D141" s="49"/>
      <c r="E141" s="49"/>
      <c r="F141" s="49"/>
      <c r="G141" s="49"/>
      <c r="H141" s="49"/>
      <c r="I141" s="49"/>
      <c r="J141" s="49"/>
      <c r="K141" s="49"/>
      <c r="L141" s="49"/>
      <c r="M141" s="49"/>
      <c r="N141" s="49"/>
      <c r="O141" s="49"/>
      <c r="P141" s="49"/>
      <c r="Q141" s="49"/>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c r="ID141" s="47"/>
      <c r="IE141" s="47"/>
      <c r="IF141" s="47"/>
      <c r="IG141" s="47"/>
      <c r="IH141" s="47"/>
      <c r="II141" s="47"/>
      <c r="IJ141" s="47"/>
      <c r="IK141" s="47"/>
      <c r="IL141" s="47"/>
      <c r="IM141" s="47"/>
      <c r="IN141" s="47"/>
      <c r="IO141" s="47"/>
      <c r="IP141" s="47"/>
      <c r="IQ141" s="47"/>
      <c r="IR141" s="47"/>
      <c r="IS141" s="47"/>
      <c r="IT141" s="47"/>
      <c r="IU141" s="47"/>
      <c r="IV141" s="47"/>
      <c r="IW141" s="47"/>
      <c r="IX141" s="47"/>
      <c r="IY141" s="47"/>
      <c r="IZ141" s="47"/>
      <c r="JA141" s="47"/>
      <c r="JB141" s="47"/>
      <c r="JC141" s="47"/>
      <c r="JD141" s="47"/>
      <c r="JE141" s="47"/>
      <c r="JF141" s="47"/>
      <c r="JG141" s="47"/>
      <c r="JH141" s="47"/>
      <c r="JI141" s="47"/>
      <c r="JJ141" s="47"/>
      <c r="JK141" s="47"/>
      <c r="JL141" s="47"/>
      <c r="JM141" s="47"/>
      <c r="JN141" s="47"/>
      <c r="JO141" s="47"/>
      <c r="JP141" s="47"/>
      <c r="JQ141" s="47"/>
      <c r="JR141" s="47"/>
      <c r="JS141" s="47"/>
      <c r="JT141" s="47"/>
      <c r="JU141" s="47"/>
      <c r="JV141" s="47"/>
      <c r="JW141" s="47"/>
      <c r="JX141" s="47"/>
      <c r="JY141" s="47"/>
      <c r="JZ141" s="47"/>
      <c r="KA141" s="47"/>
      <c r="KB141" s="47"/>
      <c r="KC141" s="47"/>
      <c r="KD141" s="47"/>
      <c r="KE141" s="47"/>
      <c r="KF141" s="47"/>
      <c r="KG141" s="47"/>
      <c r="KH141" s="47"/>
      <c r="KI141" s="47"/>
      <c r="KJ141" s="47"/>
      <c r="KK141" s="47"/>
      <c r="KL141" s="47"/>
      <c r="KM141" s="47"/>
      <c r="KN141" s="47"/>
      <c r="KO141" s="47"/>
      <c r="KP141" s="47"/>
      <c r="KQ141" s="47"/>
      <c r="KR141" s="47"/>
      <c r="KS141" s="47"/>
      <c r="KT141" s="47"/>
      <c r="KU141" s="47"/>
      <c r="KV141" s="47"/>
      <c r="KW141" s="47"/>
      <c r="KX141" s="47"/>
      <c r="KY141" s="47"/>
      <c r="KZ141" s="47"/>
      <c r="LA141" s="47"/>
      <c r="LB141" s="47"/>
      <c r="LC141" s="47"/>
      <c r="LD141" s="47"/>
      <c r="LE141" s="47"/>
    </row>
    <row r="142" spans="1:317" s="46" customFormat="1" x14ac:dyDescent="0.3">
      <c r="A142" s="131"/>
      <c r="B142" s="132"/>
      <c r="C142" s="49"/>
      <c r="D142" s="49"/>
      <c r="E142" s="49"/>
      <c r="F142" s="49"/>
      <c r="G142" s="49"/>
      <c r="H142" s="49"/>
      <c r="I142" s="49"/>
      <c r="J142" s="49"/>
      <c r="K142" s="49"/>
      <c r="L142" s="49"/>
      <c r="M142" s="49"/>
      <c r="N142" s="49"/>
      <c r="O142" s="49"/>
      <c r="P142" s="49"/>
      <c r="Q142" s="49"/>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c r="IM142" s="47"/>
      <c r="IN142" s="47"/>
      <c r="IO142" s="47"/>
      <c r="IP142" s="47"/>
      <c r="IQ142" s="47"/>
      <c r="IR142" s="47"/>
      <c r="IS142" s="47"/>
      <c r="IT142" s="47"/>
      <c r="IU142" s="47"/>
      <c r="IV142" s="47"/>
      <c r="IW142" s="47"/>
      <c r="IX142" s="47"/>
      <c r="IY142" s="47"/>
      <c r="IZ142" s="47"/>
      <c r="JA142" s="47"/>
      <c r="JB142" s="47"/>
      <c r="JC142" s="47"/>
      <c r="JD142" s="47"/>
      <c r="JE142" s="47"/>
      <c r="JF142" s="47"/>
      <c r="JG142" s="47"/>
      <c r="JH142" s="47"/>
      <c r="JI142" s="47"/>
      <c r="JJ142" s="47"/>
      <c r="JK142" s="47"/>
      <c r="JL142" s="47"/>
      <c r="JM142" s="47"/>
      <c r="JN142" s="47"/>
      <c r="JO142" s="47"/>
      <c r="JP142" s="47"/>
      <c r="JQ142" s="47"/>
      <c r="JR142" s="47"/>
      <c r="JS142" s="47"/>
      <c r="JT142" s="47"/>
      <c r="JU142" s="47"/>
      <c r="JV142" s="47"/>
      <c r="JW142" s="47"/>
      <c r="JX142" s="47"/>
      <c r="JY142" s="47"/>
      <c r="JZ142" s="47"/>
      <c r="KA142" s="47"/>
      <c r="KB142" s="47"/>
      <c r="KC142" s="47"/>
      <c r="KD142" s="47"/>
      <c r="KE142" s="47"/>
      <c r="KF142" s="47"/>
      <c r="KG142" s="47"/>
      <c r="KH142" s="47"/>
      <c r="KI142" s="47"/>
      <c r="KJ142" s="47"/>
      <c r="KK142" s="47"/>
      <c r="KL142" s="47"/>
      <c r="KM142" s="47"/>
      <c r="KN142" s="47"/>
      <c r="KO142" s="47"/>
      <c r="KP142" s="47"/>
      <c r="KQ142" s="47"/>
      <c r="KR142" s="47"/>
      <c r="KS142" s="47"/>
      <c r="KT142" s="47"/>
      <c r="KU142" s="47"/>
      <c r="KV142" s="47"/>
      <c r="KW142" s="47"/>
      <c r="KX142" s="47"/>
      <c r="KY142" s="47"/>
      <c r="KZ142" s="47"/>
      <c r="LA142" s="47"/>
      <c r="LB142" s="47"/>
      <c r="LC142" s="47"/>
      <c r="LD142" s="47"/>
      <c r="LE142" s="47"/>
    </row>
    <row r="143" spans="1:317" s="46" customFormat="1" x14ac:dyDescent="0.3">
      <c r="A143" s="131"/>
      <c r="B143" s="132"/>
      <c r="C143" s="49"/>
      <c r="D143" s="49"/>
      <c r="E143" s="49"/>
      <c r="F143" s="49"/>
      <c r="G143" s="49"/>
      <c r="H143" s="49"/>
      <c r="I143" s="49"/>
      <c r="J143" s="49"/>
      <c r="K143" s="49"/>
      <c r="L143" s="49"/>
      <c r="M143" s="49"/>
      <c r="N143" s="49"/>
      <c r="O143" s="49"/>
      <c r="P143" s="49"/>
      <c r="Q143" s="49"/>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c r="IM143" s="47"/>
      <c r="IN143" s="47"/>
      <c r="IO143" s="47"/>
      <c r="IP143" s="47"/>
      <c r="IQ143" s="47"/>
      <c r="IR143" s="47"/>
      <c r="IS143" s="47"/>
      <c r="IT143" s="47"/>
      <c r="IU143" s="47"/>
      <c r="IV143" s="47"/>
      <c r="IW143" s="47"/>
      <c r="IX143" s="47"/>
      <c r="IY143" s="47"/>
      <c r="IZ143" s="47"/>
      <c r="JA143" s="47"/>
      <c r="JB143" s="47"/>
      <c r="JC143" s="47"/>
      <c r="JD143" s="47"/>
      <c r="JE143" s="47"/>
      <c r="JF143" s="47"/>
      <c r="JG143" s="47"/>
      <c r="JH143" s="47"/>
      <c r="JI143" s="47"/>
      <c r="JJ143" s="47"/>
      <c r="JK143" s="47"/>
      <c r="JL143" s="47"/>
      <c r="JM143" s="47"/>
      <c r="JN143" s="47"/>
      <c r="JO143" s="47"/>
      <c r="JP143" s="47"/>
      <c r="JQ143" s="47"/>
      <c r="JR143" s="47"/>
      <c r="JS143" s="47"/>
      <c r="JT143" s="47"/>
      <c r="JU143" s="47"/>
      <c r="JV143" s="47"/>
      <c r="JW143" s="47"/>
      <c r="JX143" s="47"/>
      <c r="JY143" s="47"/>
      <c r="JZ143" s="47"/>
      <c r="KA143" s="47"/>
      <c r="KB143" s="47"/>
      <c r="KC143" s="47"/>
      <c r="KD143" s="47"/>
      <c r="KE143" s="47"/>
      <c r="KF143" s="47"/>
      <c r="KG143" s="47"/>
      <c r="KH143" s="47"/>
      <c r="KI143" s="47"/>
      <c r="KJ143" s="47"/>
      <c r="KK143" s="47"/>
      <c r="KL143" s="47"/>
      <c r="KM143" s="47"/>
      <c r="KN143" s="47"/>
      <c r="KO143" s="47"/>
      <c r="KP143" s="47"/>
      <c r="KQ143" s="47"/>
      <c r="KR143" s="47"/>
      <c r="KS143" s="47"/>
      <c r="KT143" s="47"/>
      <c r="KU143" s="47"/>
      <c r="KV143" s="47"/>
      <c r="KW143" s="47"/>
      <c r="KX143" s="47"/>
      <c r="KY143" s="47"/>
      <c r="KZ143" s="47"/>
      <c r="LA143" s="47"/>
      <c r="LB143" s="47"/>
      <c r="LC143" s="47"/>
      <c r="LD143" s="47"/>
      <c r="LE143" s="47"/>
    </row>
    <row r="144" spans="1:317" s="46" customFormat="1" x14ac:dyDescent="0.3">
      <c r="A144" s="131"/>
      <c r="B144" s="132"/>
      <c r="C144" s="49"/>
      <c r="D144" s="49"/>
      <c r="E144" s="49"/>
      <c r="F144" s="49"/>
      <c r="G144" s="49"/>
      <c r="H144" s="49"/>
      <c r="I144" s="49"/>
      <c r="J144" s="49"/>
      <c r="K144" s="49"/>
      <c r="L144" s="49"/>
      <c r="M144" s="49"/>
      <c r="N144" s="49"/>
      <c r="O144" s="49"/>
      <c r="P144" s="49"/>
      <c r="Q144" s="49"/>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c r="IV144" s="47"/>
      <c r="IW144" s="47"/>
      <c r="IX144" s="47"/>
      <c r="IY144" s="47"/>
      <c r="IZ144" s="47"/>
      <c r="JA144" s="47"/>
      <c r="JB144" s="47"/>
      <c r="JC144" s="47"/>
      <c r="JD144" s="47"/>
      <c r="JE144" s="47"/>
      <c r="JF144" s="47"/>
      <c r="JG144" s="47"/>
      <c r="JH144" s="47"/>
      <c r="JI144" s="47"/>
      <c r="JJ144" s="47"/>
      <c r="JK144" s="47"/>
      <c r="JL144" s="47"/>
      <c r="JM144" s="47"/>
      <c r="JN144" s="47"/>
      <c r="JO144" s="47"/>
      <c r="JP144" s="47"/>
      <c r="JQ144" s="47"/>
      <c r="JR144" s="47"/>
      <c r="JS144" s="47"/>
      <c r="JT144" s="47"/>
      <c r="JU144" s="47"/>
      <c r="JV144" s="47"/>
      <c r="JW144" s="47"/>
      <c r="JX144" s="47"/>
      <c r="JY144" s="47"/>
      <c r="JZ144" s="47"/>
      <c r="KA144" s="47"/>
      <c r="KB144" s="47"/>
      <c r="KC144" s="47"/>
      <c r="KD144" s="47"/>
      <c r="KE144" s="47"/>
      <c r="KF144" s="47"/>
      <c r="KG144" s="47"/>
      <c r="KH144" s="47"/>
      <c r="KI144" s="47"/>
      <c r="KJ144" s="47"/>
      <c r="KK144" s="47"/>
      <c r="KL144" s="47"/>
      <c r="KM144" s="47"/>
      <c r="KN144" s="47"/>
      <c r="KO144" s="47"/>
      <c r="KP144" s="47"/>
      <c r="KQ144" s="47"/>
      <c r="KR144" s="47"/>
      <c r="KS144" s="47"/>
      <c r="KT144" s="47"/>
      <c r="KU144" s="47"/>
      <c r="KV144" s="47"/>
      <c r="KW144" s="47"/>
      <c r="KX144" s="47"/>
      <c r="KY144" s="47"/>
      <c r="KZ144" s="47"/>
      <c r="LA144" s="47"/>
      <c r="LB144" s="47"/>
      <c r="LC144" s="47"/>
      <c r="LD144" s="47"/>
      <c r="LE144" s="47"/>
    </row>
    <row r="145" spans="1:317" s="46" customFormat="1" x14ac:dyDescent="0.3">
      <c r="A145" s="131"/>
      <c r="B145" s="132"/>
      <c r="C145" s="49"/>
      <c r="D145" s="49"/>
      <c r="E145" s="49"/>
      <c r="F145" s="49"/>
      <c r="G145" s="49"/>
      <c r="H145" s="49"/>
      <c r="I145" s="49"/>
      <c r="J145" s="49"/>
      <c r="K145" s="49"/>
      <c r="L145" s="49"/>
      <c r="M145" s="49"/>
      <c r="N145" s="49"/>
      <c r="O145" s="49"/>
      <c r="P145" s="49"/>
      <c r="Q145" s="49"/>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47"/>
      <c r="IT145" s="47"/>
      <c r="IU145" s="47"/>
      <c r="IV145" s="47"/>
      <c r="IW145" s="47"/>
      <c r="IX145" s="47"/>
      <c r="IY145" s="47"/>
      <c r="IZ145" s="47"/>
      <c r="JA145" s="47"/>
      <c r="JB145" s="47"/>
      <c r="JC145" s="47"/>
      <c r="JD145" s="47"/>
      <c r="JE145" s="47"/>
      <c r="JF145" s="47"/>
      <c r="JG145" s="47"/>
      <c r="JH145" s="47"/>
      <c r="JI145" s="47"/>
      <c r="JJ145" s="47"/>
      <c r="JK145" s="47"/>
      <c r="JL145" s="47"/>
      <c r="JM145" s="47"/>
      <c r="JN145" s="47"/>
      <c r="JO145" s="47"/>
      <c r="JP145" s="47"/>
      <c r="JQ145" s="47"/>
      <c r="JR145" s="47"/>
      <c r="JS145" s="47"/>
      <c r="JT145" s="47"/>
      <c r="JU145" s="47"/>
      <c r="JV145" s="47"/>
      <c r="JW145" s="47"/>
      <c r="JX145" s="47"/>
      <c r="JY145" s="47"/>
      <c r="JZ145" s="47"/>
      <c r="KA145" s="47"/>
      <c r="KB145" s="47"/>
      <c r="KC145" s="47"/>
      <c r="KD145" s="47"/>
      <c r="KE145" s="47"/>
      <c r="KF145" s="47"/>
      <c r="KG145" s="47"/>
      <c r="KH145" s="47"/>
      <c r="KI145" s="47"/>
      <c r="KJ145" s="47"/>
      <c r="KK145" s="47"/>
      <c r="KL145" s="47"/>
      <c r="KM145" s="47"/>
      <c r="KN145" s="47"/>
      <c r="KO145" s="47"/>
      <c r="KP145" s="47"/>
      <c r="KQ145" s="47"/>
      <c r="KR145" s="47"/>
      <c r="KS145" s="47"/>
      <c r="KT145" s="47"/>
      <c r="KU145" s="47"/>
      <c r="KV145" s="47"/>
      <c r="KW145" s="47"/>
      <c r="KX145" s="47"/>
      <c r="KY145" s="47"/>
      <c r="KZ145" s="47"/>
      <c r="LA145" s="47"/>
      <c r="LB145" s="47"/>
      <c r="LC145" s="47"/>
      <c r="LD145" s="47"/>
      <c r="LE145" s="47"/>
    </row>
    <row r="146" spans="1:317" s="46" customFormat="1" x14ac:dyDescent="0.3">
      <c r="A146" s="131"/>
      <c r="B146" s="132"/>
      <c r="C146" s="49"/>
      <c r="D146" s="49"/>
      <c r="E146" s="49"/>
      <c r="F146" s="49"/>
      <c r="G146" s="49"/>
      <c r="H146" s="49"/>
      <c r="I146" s="49"/>
      <c r="J146" s="49"/>
      <c r="K146" s="49"/>
      <c r="L146" s="49"/>
      <c r="M146" s="49"/>
      <c r="N146" s="49"/>
      <c r="O146" s="49"/>
      <c r="P146" s="49"/>
      <c r="Q146" s="49"/>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c r="DV146" s="47"/>
      <c r="DW146" s="47"/>
      <c r="DX146" s="47"/>
      <c r="DY146" s="47"/>
      <c r="DZ146" s="47"/>
      <c r="EA146" s="47"/>
      <c r="EB146" s="47"/>
      <c r="EC146" s="47"/>
      <c r="ED146" s="47"/>
      <c r="EE146" s="47"/>
      <c r="EF146" s="47"/>
      <c r="EG146" s="47"/>
      <c r="EH146" s="47"/>
      <c r="EI146" s="47"/>
      <c r="EJ146" s="47"/>
      <c r="EK146" s="47"/>
      <c r="EL146" s="47"/>
      <c r="EM146" s="47"/>
      <c r="EN146" s="47"/>
      <c r="EO146" s="47"/>
      <c r="EP146" s="47"/>
      <c r="EQ146" s="47"/>
      <c r="ER146" s="47"/>
      <c r="ES146" s="47"/>
      <c r="ET146" s="47"/>
      <c r="EU146" s="47"/>
      <c r="EV146" s="47"/>
      <c r="EW146" s="47"/>
      <c r="EX146" s="47"/>
      <c r="EY146" s="47"/>
      <c r="EZ146" s="47"/>
      <c r="FA146" s="47"/>
      <c r="FB146" s="47"/>
      <c r="FC146" s="47"/>
      <c r="FD146" s="47"/>
      <c r="FE146" s="47"/>
      <c r="FF146" s="47"/>
      <c r="FG146" s="47"/>
      <c r="FH146" s="47"/>
      <c r="FI146" s="47"/>
      <c r="FJ146" s="47"/>
      <c r="FK146" s="47"/>
      <c r="FL146" s="47"/>
      <c r="FM146" s="47"/>
      <c r="FN146" s="47"/>
      <c r="FO146" s="47"/>
      <c r="FP146" s="47"/>
      <c r="FQ146" s="47"/>
      <c r="FR146" s="47"/>
      <c r="FS146" s="47"/>
      <c r="FT146" s="47"/>
      <c r="FU146" s="47"/>
      <c r="FV146" s="47"/>
      <c r="FW146" s="47"/>
      <c r="FX146" s="47"/>
      <c r="FY146" s="47"/>
      <c r="FZ146" s="47"/>
      <c r="GA146" s="47"/>
      <c r="GB146" s="47"/>
      <c r="GC146" s="47"/>
      <c r="GD146" s="47"/>
      <c r="GE146" s="47"/>
      <c r="GF146" s="47"/>
      <c r="GG146" s="47"/>
      <c r="GH146" s="47"/>
      <c r="GI146" s="47"/>
      <c r="GJ146" s="47"/>
      <c r="GK146" s="47"/>
      <c r="GL146" s="47"/>
      <c r="GM146" s="47"/>
      <c r="GN146" s="47"/>
      <c r="GO146" s="47"/>
      <c r="GP146" s="47"/>
      <c r="GQ146" s="47"/>
      <c r="GR146" s="47"/>
      <c r="GS146" s="47"/>
      <c r="GT146" s="47"/>
      <c r="GU146" s="47"/>
      <c r="GV146" s="47"/>
      <c r="GW146" s="47"/>
      <c r="GX146" s="47"/>
      <c r="GY146" s="47"/>
      <c r="GZ146" s="47"/>
      <c r="HA146" s="47"/>
      <c r="HB146" s="47"/>
      <c r="HC146" s="47"/>
      <c r="HD146" s="47"/>
      <c r="HE146" s="47"/>
      <c r="HF146" s="47"/>
      <c r="HG146" s="47"/>
      <c r="HH146" s="47"/>
      <c r="HI146" s="47"/>
      <c r="HJ146" s="47"/>
      <c r="HK146" s="47"/>
      <c r="HL146" s="47"/>
      <c r="HM146" s="47"/>
      <c r="HN146" s="47"/>
      <c r="HO146" s="47"/>
      <c r="HP146" s="47"/>
      <c r="HQ146" s="47"/>
      <c r="HR146" s="47"/>
      <c r="HS146" s="47"/>
      <c r="HT146" s="47"/>
      <c r="HU146" s="47"/>
      <c r="HV146" s="47"/>
      <c r="HW146" s="47"/>
      <c r="HX146" s="47"/>
      <c r="HY146" s="47"/>
      <c r="HZ146" s="47"/>
      <c r="IA146" s="47"/>
      <c r="IB146" s="47"/>
      <c r="IC146" s="47"/>
      <c r="ID146" s="47"/>
      <c r="IE146" s="47"/>
      <c r="IF146" s="47"/>
      <c r="IG146" s="47"/>
      <c r="IH146" s="47"/>
      <c r="II146" s="47"/>
      <c r="IJ146" s="47"/>
      <c r="IK146" s="47"/>
      <c r="IL146" s="47"/>
      <c r="IM146" s="47"/>
      <c r="IN146" s="47"/>
      <c r="IO146" s="47"/>
      <c r="IP146" s="47"/>
      <c r="IQ146" s="47"/>
      <c r="IR146" s="47"/>
      <c r="IS146" s="47"/>
      <c r="IT146" s="47"/>
      <c r="IU146" s="47"/>
      <c r="IV146" s="47"/>
      <c r="IW146" s="47"/>
      <c r="IX146" s="47"/>
      <c r="IY146" s="47"/>
      <c r="IZ146" s="47"/>
      <c r="JA146" s="47"/>
      <c r="JB146" s="47"/>
      <c r="JC146" s="47"/>
      <c r="JD146" s="47"/>
      <c r="JE146" s="47"/>
      <c r="JF146" s="47"/>
      <c r="JG146" s="47"/>
      <c r="JH146" s="47"/>
      <c r="JI146" s="47"/>
      <c r="JJ146" s="47"/>
      <c r="JK146" s="47"/>
      <c r="JL146" s="47"/>
      <c r="JM146" s="47"/>
      <c r="JN146" s="47"/>
      <c r="JO146" s="47"/>
      <c r="JP146" s="47"/>
      <c r="JQ146" s="47"/>
      <c r="JR146" s="47"/>
      <c r="JS146" s="47"/>
      <c r="JT146" s="47"/>
      <c r="JU146" s="47"/>
      <c r="JV146" s="47"/>
      <c r="JW146" s="47"/>
      <c r="JX146" s="47"/>
      <c r="JY146" s="47"/>
      <c r="JZ146" s="47"/>
      <c r="KA146" s="47"/>
      <c r="KB146" s="47"/>
      <c r="KC146" s="47"/>
      <c r="KD146" s="47"/>
      <c r="KE146" s="47"/>
      <c r="KF146" s="47"/>
      <c r="KG146" s="47"/>
      <c r="KH146" s="47"/>
      <c r="KI146" s="47"/>
      <c r="KJ146" s="47"/>
      <c r="KK146" s="47"/>
      <c r="KL146" s="47"/>
      <c r="KM146" s="47"/>
      <c r="KN146" s="47"/>
      <c r="KO146" s="47"/>
      <c r="KP146" s="47"/>
      <c r="KQ146" s="47"/>
      <c r="KR146" s="47"/>
      <c r="KS146" s="47"/>
      <c r="KT146" s="47"/>
      <c r="KU146" s="47"/>
      <c r="KV146" s="47"/>
      <c r="KW146" s="47"/>
      <c r="KX146" s="47"/>
      <c r="KY146" s="47"/>
      <c r="KZ146" s="47"/>
      <c r="LA146" s="47"/>
      <c r="LB146" s="47"/>
      <c r="LC146" s="47"/>
      <c r="LD146" s="47"/>
      <c r="LE146" s="47"/>
    </row>
    <row r="147" spans="1:317" s="46" customFormat="1" x14ac:dyDescent="0.3">
      <c r="A147" s="131"/>
      <c r="B147" s="132"/>
      <c r="C147" s="49"/>
      <c r="D147" s="49"/>
      <c r="E147" s="49"/>
      <c r="F147" s="49"/>
      <c r="G147" s="49"/>
      <c r="H147" s="49"/>
      <c r="I147" s="49"/>
      <c r="J147" s="49"/>
      <c r="K147" s="49"/>
      <c r="L147" s="49"/>
      <c r="M147" s="49"/>
      <c r="N147" s="49"/>
      <c r="O147" s="49"/>
      <c r="P147" s="49"/>
      <c r="Q147" s="49"/>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c r="IM147" s="47"/>
      <c r="IN147" s="47"/>
      <c r="IO147" s="47"/>
      <c r="IP147" s="47"/>
      <c r="IQ147" s="47"/>
      <c r="IR147" s="47"/>
      <c r="IS147" s="47"/>
      <c r="IT147" s="47"/>
      <c r="IU147" s="47"/>
      <c r="IV147" s="47"/>
      <c r="IW147" s="47"/>
      <c r="IX147" s="47"/>
      <c r="IY147" s="47"/>
      <c r="IZ147" s="47"/>
      <c r="JA147" s="47"/>
      <c r="JB147" s="47"/>
      <c r="JC147" s="47"/>
      <c r="JD147" s="47"/>
      <c r="JE147" s="47"/>
      <c r="JF147" s="47"/>
      <c r="JG147" s="47"/>
      <c r="JH147" s="47"/>
      <c r="JI147" s="47"/>
      <c r="JJ147" s="47"/>
      <c r="JK147" s="47"/>
      <c r="JL147" s="47"/>
      <c r="JM147" s="47"/>
      <c r="JN147" s="47"/>
      <c r="JO147" s="47"/>
      <c r="JP147" s="47"/>
      <c r="JQ147" s="47"/>
      <c r="JR147" s="47"/>
      <c r="JS147" s="47"/>
      <c r="JT147" s="47"/>
      <c r="JU147" s="47"/>
      <c r="JV147" s="47"/>
      <c r="JW147" s="47"/>
      <c r="JX147" s="47"/>
      <c r="JY147" s="47"/>
      <c r="JZ147" s="47"/>
      <c r="KA147" s="47"/>
      <c r="KB147" s="47"/>
      <c r="KC147" s="47"/>
      <c r="KD147" s="47"/>
      <c r="KE147" s="47"/>
      <c r="KF147" s="47"/>
      <c r="KG147" s="47"/>
      <c r="KH147" s="47"/>
      <c r="KI147" s="47"/>
      <c r="KJ147" s="47"/>
      <c r="KK147" s="47"/>
      <c r="KL147" s="47"/>
      <c r="KM147" s="47"/>
      <c r="KN147" s="47"/>
      <c r="KO147" s="47"/>
      <c r="KP147" s="47"/>
      <c r="KQ147" s="47"/>
      <c r="KR147" s="47"/>
      <c r="KS147" s="47"/>
      <c r="KT147" s="47"/>
      <c r="KU147" s="47"/>
      <c r="KV147" s="47"/>
      <c r="KW147" s="47"/>
      <c r="KX147" s="47"/>
      <c r="KY147" s="47"/>
      <c r="KZ147" s="47"/>
      <c r="LA147" s="47"/>
      <c r="LB147" s="47"/>
      <c r="LC147" s="47"/>
      <c r="LD147" s="47"/>
      <c r="LE147" s="47"/>
    </row>
    <row r="148" spans="1:317" s="46" customFormat="1" x14ac:dyDescent="0.3">
      <c r="A148" s="131"/>
      <c r="B148" s="132"/>
      <c r="C148" s="49"/>
      <c r="D148" s="49"/>
      <c r="E148" s="49"/>
      <c r="F148" s="49"/>
      <c r="G148" s="49"/>
      <c r="H148" s="49"/>
      <c r="I148" s="49"/>
      <c r="J148" s="49"/>
      <c r="K148" s="49"/>
      <c r="L148" s="49"/>
      <c r="M148" s="49"/>
      <c r="N148" s="49"/>
      <c r="O148" s="49"/>
      <c r="P148" s="49"/>
      <c r="Q148" s="49"/>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c r="DV148" s="47"/>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7"/>
      <c r="ES148" s="47"/>
      <c r="ET148" s="47"/>
      <c r="EU148" s="47"/>
      <c r="EV148" s="47"/>
      <c r="EW148" s="47"/>
      <c r="EX148" s="47"/>
      <c r="EY148" s="47"/>
      <c r="EZ148" s="47"/>
      <c r="FA148" s="47"/>
      <c r="FB148" s="47"/>
      <c r="FC148" s="47"/>
      <c r="FD148" s="47"/>
      <c r="FE148" s="47"/>
      <c r="FF148" s="47"/>
      <c r="FG148" s="47"/>
      <c r="FH148" s="47"/>
      <c r="FI148" s="47"/>
      <c r="FJ148" s="47"/>
      <c r="FK148" s="47"/>
      <c r="FL148" s="47"/>
      <c r="FM148" s="47"/>
      <c r="FN148" s="47"/>
      <c r="FO148" s="47"/>
      <c r="FP148" s="47"/>
      <c r="FQ148" s="47"/>
      <c r="FR148" s="47"/>
      <c r="FS148" s="47"/>
      <c r="FT148" s="47"/>
      <c r="FU148" s="47"/>
      <c r="FV148" s="47"/>
      <c r="FW148" s="47"/>
      <c r="FX148" s="47"/>
      <c r="FY148" s="47"/>
      <c r="FZ148" s="47"/>
      <c r="GA148" s="47"/>
      <c r="GB148" s="47"/>
      <c r="GC148" s="47"/>
      <c r="GD148" s="47"/>
      <c r="GE148" s="47"/>
      <c r="GF148" s="47"/>
      <c r="GG148" s="47"/>
      <c r="GH148" s="47"/>
      <c r="GI148" s="47"/>
      <c r="GJ148" s="47"/>
      <c r="GK148" s="47"/>
      <c r="GL148" s="47"/>
      <c r="GM148" s="47"/>
      <c r="GN148" s="47"/>
      <c r="GO148" s="47"/>
      <c r="GP148" s="47"/>
      <c r="GQ148" s="47"/>
      <c r="GR148" s="47"/>
      <c r="GS148" s="47"/>
      <c r="GT148" s="47"/>
      <c r="GU148" s="47"/>
      <c r="GV148" s="47"/>
      <c r="GW148" s="47"/>
      <c r="GX148" s="47"/>
      <c r="GY148" s="47"/>
      <c r="GZ148" s="47"/>
      <c r="HA148" s="47"/>
      <c r="HB148" s="47"/>
      <c r="HC148" s="47"/>
      <c r="HD148" s="47"/>
      <c r="HE148" s="47"/>
      <c r="HF148" s="47"/>
      <c r="HG148" s="47"/>
      <c r="HH148" s="47"/>
      <c r="HI148" s="47"/>
      <c r="HJ148" s="47"/>
      <c r="HK148" s="47"/>
      <c r="HL148" s="47"/>
      <c r="HM148" s="47"/>
      <c r="HN148" s="47"/>
      <c r="HO148" s="47"/>
      <c r="HP148" s="47"/>
      <c r="HQ148" s="47"/>
      <c r="HR148" s="47"/>
      <c r="HS148" s="47"/>
      <c r="HT148" s="47"/>
      <c r="HU148" s="47"/>
      <c r="HV148" s="47"/>
      <c r="HW148" s="47"/>
      <c r="HX148" s="47"/>
      <c r="HY148" s="47"/>
      <c r="HZ148" s="47"/>
      <c r="IA148" s="47"/>
      <c r="IB148" s="47"/>
      <c r="IC148" s="47"/>
      <c r="ID148" s="47"/>
      <c r="IE148" s="47"/>
      <c r="IF148" s="47"/>
      <c r="IG148" s="47"/>
      <c r="IH148" s="47"/>
      <c r="II148" s="47"/>
      <c r="IJ148" s="47"/>
      <c r="IK148" s="47"/>
      <c r="IL148" s="47"/>
      <c r="IM148" s="47"/>
      <c r="IN148" s="47"/>
      <c r="IO148" s="47"/>
      <c r="IP148" s="47"/>
      <c r="IQ148" s="47"/>
      <c r="IR148" s="47"/>
      <c r="IS148" s="47"/>
      <c r="IT148" s="47"/>
      <c r="IU148" s="47"/>
      <c r="IV148" s="47"/>
      <c r="IW148" s="47"/>
      <c r="IX148" s="47"/>
      <c r="IY148" s="47"/>
      <c r="IZ148" s="47"/>
      <c r="JA148" s="47"/>
      <c r="JB148" s="47"/>
      <c r="JC148" s="47"/>
      <c r="JD148" s="47"/>
      <c r="JE148" s="47"/>
      <c r="JF148" s="47"/>
      <c r="JG148" s="47"/>
      <c r="JH148" s="47"/>
      <c r="JI148" s="47"/>
      <c r="JJ148" s="47"/>
      <c r="JK148" s="47"/>
      <c r="JL148" s="47"/>
      <c r="JM148" s="47"/>
      <c r="JN148" s="47"/>
      <c r="JO148" s="47"/>
      <c r="JP148" s="47"/>
      <c r="JQ148" s="47"/>
      <c r="JR148" s="47"/>
      <c r="JS148" s="47"/>
      <c r="JT148" s="47"/>
      <c r="JU148" s="47"/>
      <c r="JV148" s="47"/>
      <c r="JW148" s="47"/>
      <c r="JX148" s="47"/>
      <c r="JY148" s="47"/>
      <c r="JZ148" s="47"/>
      <c r="KA148" s="47"/>
      <c r="KB148" s="47"/>
      <c r="KC148" s="47"/>
      <c r="KD148" s="47"/>
      <c r="KE148" s="47"/>
      <c r="KF148" s="47"/>
      <c r="KG148" s="47"/>
      <c r="KH148" s="47"/>
      <c r="KI148" s="47"/>
      <c r="KJ148" s="47"/>
      <c r="KK148" s="47"/>
      <c r="KL148" s="47"/>
      <c r="KM148" s="47"/>
      <c r="KN148" s="47"/>
      <c r="KO148" s="47"/>
      <c r="KP148" s="47"/>
      <c r="KQ148" s="47"/>
      <c r="KR148" s="47"/>
      <c r="KS148" s="47"/>
      <c r="KT148" s="47"/>
      <c r="KU148" s="47"/>
      <c r="KV148" s="47"/>
      <c r="KW148" s="47"/>
      <c r="KX148" s="47"/>
      <c r="KY148" s="47"/>
      <c r="KZ148" s="47"/>
      <c r="LA148" s="47"/>
      <c r="LB148" s="47"/>
      <c r="LC148" s="47"/>
      <c r="LD148" s="47"/>
      <c r="LE148" s="47"/>
    </row>
    <row r="149" spans="1:317" s="46" customFormat="1" x14ac:dyDescent="0.3">
      <c r="A149" s="131"/>
      <c r="B149" s="132"/>
      <c r="C149" s="49"/>
      <c r="D149" s="49"/>
      <c r="E149" s="49"/>
      <c r="F149" s="49"/>
      <c r="G149" s="49"/>
      <c r="H149" s="49"/>
      <c r="I149" s="49"/>
      <c r="J149" s="49"/>
      <c r="K149" s="49"/>
      <c r="L149" s="49"/>
      <c r="M149" s="49"/>
      <c r="N149" s="49"/>
      <c r="O149" s="49"/>
      <c r="P149" s="49"/>
      <c r="Q149" s="49"/>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47"/>
      <c r="FJ149" s="47"/>
      <c r="FK149" s="47"/>
      <c r="FL149" s="47"/>
      <c r="FM149" s="47"/>
      <c r="FN149" s="47"/>
      <c r="FO149" s="47"/>
      <c r="FP149" s="47"/>
      <c r="FQ149" s="47"/>
      <c r="FR149" s="47"/>
      <c r="FS149" s="47"/>
      <c r="FT149" s="47"/>
      <c r="FU149" s="47"/>
      <c r="FV149" s="47"/>
      <c r="FW149" s="47"/>
      <c r="FX149" s="47"/>
      <c r="FY149" s="47"/>
      <c r="FZ149" s="47"/>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47"/>
      <c r="IT149" s="47"/>
      <c r="IU149" s="47"/>
      <c r="IV149" s="47"/>
      <c r="IW149" s="47"/>
      <c r="IX149" s="47"/>
      <c r="IY149" s="47"/>
      <c r="IZ149" s="47"/>
      <c r="JA149" s="47"/>
      <c r="JB149" s="47"/>
      <c r="JC149" s="47"/>
      <c r="JD149" s="47"/>
      <c r="JE149" s="47"/>
      <c r="JF149" s="47"/>
      <c r="JG149" s="47"/>
      <c r="JH149" s="47"/>
      <c r="JI149" s="47"/>
      <c r="JJ149" s="47"/>
      <c r="JK149" s="47"/>
      <c r="JL149" s="47"/>
      <c r="JM149" s="47"/>
      <c r="JN149" s="47"/>
      <c r="JO149" s="47"/>
      <c r="JP149" s="47"/>
      <c r="JQ149" s="47"/>
      <c r="JR149" s="47"/>
      <c r="JS149" s="47"/>
      <c r="JT149" s="47"/>
      <c r="JU149" s="47"/>
      <c r="JV149" s="47"/>
      <c r="JW149" s="47"/>
      <c r="JX149" s="47"/>
      <c r="JY149" s="47"/>
      <c r="JZ149" s="47"/>
      <c r="KA149" s="47"/>
      <c r="KB149" s="47"/>
      <c r="KC149" s="47"/>
      <c r="KD149" s="47"/>
      <c r="KE149" s="47"/>
      <c r="KF149" s="47"/>
      <c r="KG149" s="47"/>
      <c r="KH149" s="47"/>
      <c r="KI149" s="47"/>
      <c r="KJ149" s="47"/>
      <c r="KK149" s="47"/>
      <c r="KL149" s="47"/>
      <c r="KM149" s="47"/>
      <c r="KN149" s="47"/>
      <c r="KO149" s="47"/>
      <c r="KP149" s="47"/>
      <c r="KQ149" s="47"/>
      <c r="KR149" s="47"/>
      <c r="KS149" s="47"/>
      <c r="KT149" s="47"/>
      <c r="KU149" s="47"/>
      <c r="KV149" s="47"/>
      <c r="KW149" s="47"/>
      <c r="KX149" s="47"/>
      <c r="KY149" s="47"/>
      <c r="KZ149" s="47"/>
      <c r="LA149" s="47"/>
      <c r="LB149" s="47"/>
      <c r="LC149" s="47"/>
      <c r="LD149" s="47"/>
      <c r="LE149" s="47"/>
    </row>
    <row r="150" spans="1:317" s="46" customFormat="1" x14ac:dyDescent="0.3">
      <c r="A150" s="131"/>
      <c r="B150" s="132"/>
      <c r="C150" s="49"/>
      <c r="D150" s="49"/>
      <c r="E150" s="49"/>
      <c r="F150" s="49"/>
      <c r="G150" s="49"/>
      <c r="H150" s="49"/>
      <c r="I150" s="49"/>
      <c r="J150" s="49"/>
      <c r="K150" s="49"/>
      <c r="L150" s="49"/>
      <c r="M150" s="49"/>
      <c r="N150" s="49"/>
      <c r="O150" s="49"/>
      <c r="P150" s="49"/>
      <c r="Q150" s="49"/>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c r="DS150" s="47"/>
      <c r="DT150" s="47"/>
      <c r="DU150" s="47"/>
      <c r="DV150" s="47"/>
      <c r="DW150" s="47"/>
      <c r="DX150" s="47"/>
      <c r="DY150" s="47"/>
      <c r="DZ150" s="47"/>
      <c r="EA150" s="47"/>
      <c r="EB150" s="47"/>
      <c r="EC150" s="47"/>
      <c r="ED150" s="47"/>
      <c r="EE150" s="47"/>
      <c r="EF150" s="47"/>
      <c r="EG150" s="47"/>
      <c r="EH150" s="47"/>
      <c r="EI150" s="47"/>
      <c r="EJ150" s="47"/>
      <c r="EK150" s="47"/>
      <c r="EL150" s="47"/>
      <c r="EM150" s="47"/>
      <c r="EN150" s="47"/>
      <c r="EO150" s="47"/>
      <c r="EP150" s="47"/>
      <c r="EQ150" s="47"/>
      <c r="ER150" s="47"/>
      <c r="ES150" s="47"/>
      <c r="ET150" s="47"/>
      <c r="EU150" s="47"/>
      <c r="EV150" s="47"/>
      <c r="EW150" s="47"/>
      <c r="EX150" s="47"/>
      <c r="EY150" s="47"/>
      <c r="EZ150" s="47"/>
      <c r="FA150" s="47"/>
      <c r="FB150" s="47"/>
      <c r="FC150" s="47"/>
      <c r="FD150" s="47"/>
      <c r="FE150" s="47"/>
      <c r="FF150" s="47"/>
      <c r="FG150" s="47"/>
      <c r="FH150" s="47"/>
      <c r="FI150" s="47"/>
      <c r="FJ150" s="47"/>
      <c r="FK150" s="47"/>
      <c r="FL150" s="47"/>
      <c r="FM150" s="47"/>
      <c r="FN150" s="47"/>
      <c r="FO150" s="47"/>
      <c r="FP150" s="47"/>
      <c r="FQ150" s="47"/>
      <c r="FR150" s="47"/>
      <c r="FS150" s="47"/>
      <c r="FT150" s="47"/>
      <c r="FU150" s="47"/>
      <c r="FV150" s="47"/>
      <c r="FW150" s="47"/>
      <c r="FX150" s="47"/>
      <c r="FY150" s="47"/>
      <c r="FZ150" s="47"/>
      <c r="GA150" s="47"/>
      <c r="GB150" s="47"/>
      <c r="GC150" s="47"/>
      <c r="GD150" s="47"/>
      <c r="GE150" s="47"/>
      <c r="GF150" s="47"/>
      <c r="GG150" s="47"/>
      <c r="GH150" s="47"/>
      <c r="GI150" s="47"/>
      <c r="GJ150" s="47"/>
      <c r="GK150" s="47"/>
      <c r="GL150" s="47"/>
      <c r="GM150" s="47"/>
      <c r="GN150" s="47"/>
      <c r="GO150" s="47"/>
      <c r="GP150" s="47"/>
      <c r="GQ150" s="47"/>
      <c r="GR150" s="47"/>
      <c r="GS150" s="47"/>
      <c r="GT150" s="47"/>
      <c r="GU150" s="47"/>
      <c r="GV150" s="47"/>
      <c r="GW150" s="47"/>
      <c r="GX150" s="47"/>
      <c r="GY150" s="47"/>
      <c r="GZ150" s="47"/>
      <c r="HA150" s="47"/>
      <c r="HB150" s="47"/>
      <c r="HC150" s="47"/>
      <c r="HD150" s="47"/>
      <c r="HE150" s="47"/>
      <c r="HF150" s="47"/>
      <c r="HG150" s="47"/>
      <c r="HH150" s="47"/>
      <c r="HI150" s="47"/>
      <c r="HJ150" s="47"/>
      <c r="HK150" s="47"/>
      <c r="HL150" s="47"/>
      <c r="HM150" s="47"/>
      <c r="HN150" s="47"/>
      <c r="HO150" s="47"/>
      <c r="HP150" s="47"/>
      <c r="HQ150" s="47"/>
      <c r="HR150" s="47"/>
      <c r="HS150" s="47"/>
      <c r="HT150" s="47"/>
      <c r="HU150" s="47"/>
      <c r="HV150" s="47"/>
      <c r="HW150" s="47"/>
      <c r="HX150" s="47"/>
      <c r="HY150" s="47"/>
      <c r="HZ150" s="47"/>
      <c r="IA150" s="47"/>
      <c r="IB150" s="47"/>
      <c r="IC150" s="47"/>
      <c r="ID150" s="47"/>
      <c r="IE150" s="47"/>
      <c r="IF150" s="47"/>
      <c r="IG150" s="47"/>
      <c r="IH150" s="47"/>
      <c r="II150" s="47"/>
      <c r="IJ150" s="47"/>
      <c r="IK150" s="47"/>
      <c r="IL150" s="47"/>
      <c r="IM150" s="47"/>
      <c r="IN150" s="47"/>
      <c r="IO150" s="47"/>
      <c r="IP150" s="47"/>
      <c r="IQ150" s="47"/>
      <c r="IR150" s="47"/>
      <c r="IS150" s="47"/>
      <c r="IT150" s="47"/>
      <c r="IU150" s="47"/>
      <c r="IV150" s="47"/>
      <c r="IW150" s="47"/>
      <c r="IX150" s="47"/>
      <c r="IY150" s="47"/>
      <c r="IZ150" s="47"/>
      <c r="JA150" s="47"/>
      <c r="JB150" s="47"/>
      <c r="JC150" s="47"/>
      <c r="JD150" s="47"/>
      <c r="JE150" s="47"/>
      <c r="JF150" s="47"/>
      <c r="JG150" s="47"/>
      <c r="JH150" s="47"/>
      <c r="JI150" s="47"/>
      <c r="JJ150" s="47"/>
      <c r="JK150" s="47"/>
      <c r="JL150" s="47"/>
      <c r="JM150" s="47"/>
      <c r="JN150" s="47"/>
      <c r="JO150" s="47"/>
      <c r="JP150" s="47"/>
      <c r="JQ150" s="47"/>
      <c r="JR150" s="47"/>
      <c r="JS150" s="47"/>
      <c r="JT150" s="47"/>
      <c r="JU150" s="47"/>
      <c r="JV150" s="47"/>
      <c r="JW150" s="47"/>
      <c r="JX150" s="47"/>
      <c r="JY150" s="47"/>
      <c r="JZ150" s="47"/>
      <c r="KA150" s="47"/>
      <c r="KB150" s="47"/>
      <c r="KC150" s="47"/>
      <c r="KD150" s="47"/>
      <c r="KE150" s="47"/>
      <c r="KF150" s="47"/>
      <c r="KG150" s="47"/>
      <c r="KH150" s="47"/>
      <c r="KI150" s="47"/>
      <c r="KJ150" s="47"/>
      <c r="KK150" s="47"/>
      <c r="KL150" s="47"/>
      <c r="KM150" s="47"/>
      <c r="KN150" s="47"/>
      <c r="KO150" s="47"/>
      <c r="KP150" s="47"/>
      <c r="KQ150" s="47"/>
      <c r="KR150" s="47"/>
      <c r="KS150" s="47"/>
      <c r="KT150" s="47"/>
      <c r="KU150" s="47"/>
      <c r="KV150" s="47"/>
      <c r="KW150" s="47"/>
      <c r="KX150" s="47"/>
      <c r="KY150" s="47"/>
      <c r="KZ150" s="47"/>
      <c r="LA150" s="47"/>
      <c r="LB150" s="47"/>
      <c r="LC150" s="47"/>
      <c r="LD150" s="47"/>
      <c r="LE150" s="47"/>
    </row>
    <row r="151" spans="1:317" s="46" customFormat="1" x14ac:dyDescent="0.3">
      <c r="A151" s="131"/>
      <c r="B151" s="132"/>
      <c r="C151" s="49"/>
      <c r="D151" s="49"/>
      <c r="E151" s="49"/>
      <c r="F151" s="49"/>
      <c r="G151" s="49"/>
      <c r="H151" s="49"/>
      <c r="I151" s="49"/>
      <c r="J151" s="49"/>
      <c r="K151" s="49"/>
      <c r="L151" s="49"/>
      <c r="M151" s="49"/>
      <c r="N151" s="49"/>
      <c r="O151" s="49"/>
      <c r="P151" s="49"/>
      <c r="Q151" s="49"/>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c r="DS151" s="47"/>
      <c r="DT151" s="47"/>
      <c r="DU151" s="47"/>
      <c r="DV151" s="47"/>
      <c r="DW151" s="47"/>
      <c r="DX151" s="47"/>
      <c r="DY151" s="47"/>
      <c r="DZ151" s="47"/>
      <c r="EA151" s="47"/>
      <c r="EB151" s="47"/>
      <c r="EC151" s="47"/>
      <c r="ED151" s="47"/>
      <c r="EE151" s="47"/>
      <c r="EF151" s="47"/>
      <c r="EG151" s="47"/>
      <c r="EH151" s="47"/>
      <c r="EI151" s="47"/>
      <c r="EJ151" s="47"/>
      <c r="EK151" s="47"/>
      <c r="EL151" s="47"/>
      <c r="EM151" s="47"/>
      <c r="EN151" s="47"/>
      <c r="EO151" s="47"/>
      <c r="EP151" s="47"/>
      <c r="EQ151" s="47"/>
      <c r="ER151" s="47"/>
      <c r="ES151" s="47"/>
      <c r="ET151" s="47"/>
      <c r="EU151" s="47"/>
      <c r="EV151" s="47"/>
      <c r="EW151" s="47"/>
      <c r="EX151" s="47"/>
      <c r="EY151" s="47"/>
      <c r="EZ151" s="47"/>
      <c r="FA151" s="47"/>
      <c r="FB151" s="47"/>
      <c r="FC151" s="47"/>
      <c r="FD151" s="47"/>
      <c r="FE151" s="47"/>
      <c r="FF151" s="47"/>
      <c r="FG151" s="47"/>
      <c r="FH151" s="47"/>
      <c r="FI151" s="47"/>
      <c r="FJ151" s="47"/>
      <c r="FK151" s="47"/>
      <c r="FL151" s="47"/>
      <c r="FM151" s="47"/>
      <c r="FN151" s="47"/>
      <c r="FO151" s="47"/>
      <c r="FP151" s="47"/>
      <c r="FQ151" s="47"/>
      <c r="FR151" s="47"/>
      <c r="FS151" s="47"/>
      <c r="FT151" s="47"/>
      <c r="FU151" s="47"/>
      <c r="FV151" s="47"/>
      <c r="FW151" s="47"/>
      <c r="FX151" s="47"/>
      <c r="FY151" s="47"/>
      <c r="FZ151" s="47"/>
      <c r="GA151" s="47"/>
      <c r="GB151" s="47"/>
      <c r="GC151" s="47"/>
      <c r="GD151" s="47"/>
      <c r="GE151" s="47"/>
      <c r="GF151" s="47"/>
      <c r="GG151" s="47"/>
      <c r="GH151" s="47"/>
      <c r="GI151" s="47"/>
      <c r="GJ151" s="47"/>
      <c r="GK151" s="47"/>
      <c r="GL151" s="47"/>
      <c r="GM151" s="47"/>
      <c r="GN151" s="47"/>
      <c r="GO151" s="47"/>
      <c r="GP151" s="47"/>
      <c r="GQ151" s="47"/>
      <c r="GR151" s="47"/>
      <c r="GS151" s="47"/>
      <c r="GT151" s="47"/>
      <c r="GU151" s="47"/>
      <c r="GV151" s="47"/>
      <c r="GW151" s="47"/>
      <c r="GX151" s="47"/>
      <c r="GY151" s="47"/>
      <c r="GZ151" s="47"/>
      <c r="HA151" s="47"/>
      <c r="HB151" s="47"/>
      <c r="HC151" s="47"/>
      <c r="HD151" s="47"/>
      <c r="HE151" s="47"/>
      <c r="HF151" s="47"/>
      <c r="HG151" s="47"/>
      <c r="HH151" s="47"/>
      <c r="HI151" s="47"/>
      <c r="HJ151" s="47"/>
      <c r="HK151" s="47"/>
      <c r="HL151" s="47"/>
      <c r="HM151" s="47"/>
      <c r="HN151" s="47"/>
      <c r="HO151" s="47"/>
      <c r="HP151" s="47"/>
      <c r="HQ151" s="47"/>
      <c r="HR151" s="47"/>
      <c r="HS151" s="47"/>
      <c r="HT151" s="47"/>
      <c r="HU151" s="47"/>
      <c r="HV151" s="47"/>
      <c r="HW151" s="47"/>
      <c r="HX151" s="47"/>
      <c r="HY151" s="47"/>
      <c r="HZ151" s="47"/>
      <c r="IA151" s="47"/>
      <c r="IB151" s="47"/>
      <c r="IC151" s="47"/>
      <c r="ID151" s="47"/>
      <c r="IE151" s="47"/>
      <c r="IF151" s="47"/>
      <c r="IG151" s="47"/>
      <c r="IH151" s="47"/>
      <c r="II151" s="47"/>
      <c r="IJ151" s="47"/>
      <c r="IK151" s="47"/>
      <c r="IL151" s="47"/>
      <c r="IM151" s="47"/>
      <c r="IN151" s="47"/>
      <c r="IO151" s="47"/>
      <c r="IP151" s="47"/>
      <c r="IQ151" s="47"/>
      <c r="IR151" s="47"/>
      <c r="IS151" s="47"/>
      <c r="IT151" s="47"/>
      <c r="IU151" s="47"/>
      <c r="IV151" s="47"/>
      <c r="IW151" s="47"/>
      <c r="IX151" s="47"/>
      <c r="IY151" s="47"/>
      <c r="IZ151" s="47"/>
      <c r="JA151" s="47"/>
      <c r="JB151" s="47"/>
      <c r="JC151" s="47"/>
      <c r="JD151" s="47"/>
      <c r="JE151" s="47"/>
      <c r="JF151" s="47"/>
      <c r="JG151" s="47"/>
      <c r="JH151" s="47"/>
      <c r="JI151" s="47"/>
      <c r="JJ151" s="47"/>
      <c r="JK151" s="47"/>
      <c r="JL151" s="47"/>
      <c r="JM151" s="47"/>
      <c r="JN151" s="47"/>
      <c r="JO151" s="47"/>
      <c r="JP151" s="47"/>
      <c r="JQ151" s="47"/>
      <c r="JR151" s="47"/>
      <c r="JS151" s="47"/>
      <c r="JT151" s="47"/>
      <c r="JU151" s="47"/>
      <c r="JV151" s="47"/>
      <c r="JW151" s="47"/>
      <c r="JX151" s="47"/>
      <c r="JY151" s="47"/>
      <c r="JZ151" s="47"/>
      <c r="KA151" s="47"/>
      <c r="KB151" s="47"/>
      <c r="KC151" s="47"/>
      <c r="KD151" s="47"/>
      <c r="KE151" s="47"/>
      <c r="KF151" s="47"/>
      <c r="KG151" s="47"/>
      <c r="KH151" s="47"/>
      <c r="KI151" s="47"/>
      <c r="KJ151" s="47"/>
      <c r="KK151" s="47"/>
      <c r="KL151" s="47"/>
      <c r="KM151" s="47"/>
      <c r="KN151" s="47"/>
      <c r="KO151" s="47"/>
      <c r="KP151" s="47"/>
      <c r="KQ151" s="47"/>
      <c r="KR151" s="47"/>
      <c r="KS151" s="47"/>
      <c r="KT151" s="47"/>
      <c r="KU151" s="47"/>
      <c r="KV151" s="47"/>
      <c r="KW151" s="47"/>
      <c r="KX151" s="47"/>
      <c r="KY151" s="47"/>
      <c r="KZ151" s="47"/>
      <c r="LA151" s="47"/>
      <c r="LB151" s="47"/>
      <c r="LC151" s="47"/>
      <c r="LD151" s="47"/>
      <c r="LE151" s="47"/>
    </row>
    <row r="152" spans="1:317" s="46" customFormat="1" x14ac:dyDescent="0.3">
      <c r="A152" s="131"/>
      <c r="B152" s="132"/>
      <c r="C152" s="49"/>
      <c r="D152" s="49"/>
      <c r="E152" s="49"/>
      <c r="F152" s="49"/>
      <c r="G152" s="49"/>
      <c r="H152" s="49"/>
      <c r="I152" s="49"/>
      <c r="J152" s="49"/>
      <c r="K152" s="49"/>
      <c r="L152" s="49"/>
      <c r="M152" s="49"/>
      <c r="N152" s="49"/>
      <c r="O152" s="49"/>
      <c r="P152" s="49"/>
      <c r="Q152" s="49"/>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7"/>
      <c r="GR152" s="47"/>
      <c r="GS152" s="47"/>
      <c r="GT152" s="47"/>
      <c r="GU152" s="47"/>
      <c r="GV152" s="47"/>
      <c r="GW152" s="47"/>
      <c r="GX152" s="47"/>
      <c r="GY152" s="47"/>
      <c r="GZ152" s="47"/>
      <c r="HA152" s="47"/>
      <c r="HB152" s="47"/>
      <c r="HC152" s="47"/>
      <c r="HD152" s="47"/>
      <c r="HE152" s="47"/>
      <c r="HF152" s="47"/>
      <c r="HG152" s="47"/>
      <c r="HH152" s="47"/>
      <c r="HI152" s="47"/>
      <c r="HJ152" s="47"/>
      <c r="HK152" s="47"/>
      <c r="HL152" s="47"/>
      <c r="HM152" s="47"/>
      <c r="HN152" s="47"/>
      <c r="HO152" s="47"/>
      <c r="HP152" s="47"/>
      <c r="HQ152" s="47"/>
      <c r="HR152" s="47"/>
      <c r="HS152" s="47"/>
      <c r="HT152" s="47"/>
      <c r="HU152" s="47"/>
      <c r="HV152" s="47"/>
      <c r="HW152" s="47"/>
      <c r="HX152" s="47"/>
      <c r="HY152" s="47"/>
      <c r="HZ152" s="47"/>
      <c r="IA152" s="47"/>
      <c r="IB152" s="47"/>
      <c r="IC152" s="47"/>
      <c r="ID152" s="47"/>
      <c r="IE152" s="47"/>
      <c r="IF152" s="47"/>
      <c r="IG152" s="47"/>
      <c r="IH152" s="47"/>
      <c r="II152" s="47"/>
      <c r="IJ152" s="47"/>
      <c r="IK152" s="47"/>
      <c r="IL152" s="47"/>
      <c r="IM152" s="47"/>
      <c r="IN152" s="47"/>
      <c r="IO152" s="47"/>
      <c r="IP152" s="47"/>
      <c r="IQ152" s="47"/>
      <c r="IR152" s="47"/>
      <c r="IS152" s="47"/>
      <c r="IT152" s="47"/>
      <c r="IU152" s="47"/>
      <c r="IV152" s="47"/>
      <c r="IW152" s="47"/>
      <c r="IX152" s="47"/>
      <c r="IY152" s="47"/>
      <c r="IZ152" s="47"/>
      <c r="JA152" s="47"/>
      <c r="JB152" s="47"/>
      <c r="JC152" s="47"/>
      <c r="JD152" s="47"/>
      <c r="JE152" s="47"/>
      <c r="JF152" s="47"/>
      <c r="JG152" s="47"/>
      <c r="JH152" s="47"/>
      <c r="JI152" s="47"/>
      <c r="JJ152" s="47"/>
      <c r="JK152" s="47"/>
      <c r="JL152" s="47"/>
      <c r="JM152" s="47"/>
      <c r="JN152" s="47"/>
      <c r="JO152" s="47"/>
      <c r="JP152" s="47"/>
      <c r="JQ152" s="47"/>
      <c r="JR152" s="47"/>
      <c r="JS152" s="47"/>
      <c r="JT152" s="47"/>
      <c r="JU152" s="47"/>
      <c r="JV152" s="47"/>
      <c r="JW152" s="47"/>
      <c r="JX152" s="47"/>
      <c r="JY152" s="47"/>
      <c r="JZ152" s="47"/>
      <c r="KA152" s="47"/>
      <c r="KB152" s="47"/>
      <c r="KC152" s="47"/>
      <c r="KD152" s="47"/>
      <c r="KE152" s="47"/>
      <c r="KF152" s="47"/>
      <c r="KG152" s="47"/>
      <c r="KH152" s="47"/>
      <c r="KI152" s="47"/>
      <c r="KJ152" s="47"/>
      <c r="KK152" s="47"/>
      <c r="KL152" s="47"/>
      <c r="KM152" s="47"/>
      <c r="KN152" s="47"/>
      <c r="KO152" s="47"/>
      <c r="KP152" s="47"/>
      <c r="KQ152" s="47"/>
      <c r="KR152" s="47"/>
      <c r="KS152" s="47"/>
      <c r="KT152" s="47"/>
      <c r="KU152" s="47"/>
      <c r="KV152" s="47"/>
      <c r="KW152" s="47"/>
      <c r="KX152" s="47"/>
      <c r="KY152" s="47"/>
      <c r="KZ152" s="47"/>
      <c r="LA152" s="47"/>
      <c r="LB152" s="47"/>
      <c r="LC152" s="47"/>
      <c r="LD152" s="47"/>
      <c r="LE152" s="47"/>
    </row>
    <row r="153" spans="1:317" s="46" customFormat="1" x14ac:dyDescent="0.3">
      <c r="A153" s="131"/>
      <c r="B153" s="132"/>
      <c r="C153" s="49"/>
      <c r="D153" s="49"/>
      <c r="E153" s="49"/>
      <c r="F153" s="49"/>
      <c r="G153" s="49"/>
      <c r="H153" s="49"/>
      <c r="I153" s="49"/>
      <c r="J153" s="49"/>
      <c r="K153" s="49"/>
      <c r="L153" s="49"/>
      <c r="M153" s="49"/>
      <c r="N153" s="49"/>
      <c r="O153" s="49"/>
      <c r="P153" s="49"/>
      <c r="Q153" s="49"/>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c r="DE153" s="47"/>
      <c r="DF153" s="47"/>
      <c r="DG153" s="47"/>
      <c r="DH153" s="47"/>
      <c r="DI153" s="47"/>
      <c r="DJ153" s="47"/>
      <c r="DK153" s="47"/>
      <c r="DL153" s="47"/>
      <c r="DM153" s="47"/>
      <c r="DN153" s="47"/>
      <c r="DO153" s="47"/>
      <c r="DP153" s="47"/>
      <c r="DQ153" s="47"/>
      <c r="DR153" s="47"/>
      <c r="DS153" s="47"/>
      <c r="DT153" s="47"/>
      <c r="DU153" s="47"/>
      <c r="DV153" s="47"/>
      <c r="DW153" s="47"/>
      <c r="DX153" s="47"/>
      <c r="DY153" s="47"/>
      <c r="DZ153" s="47"/>
      <c r="EA153" s="47"/>
      <c r="EB153" s="47"/>
      <c r="EC153" s="47"/>
      <c r="ED153" s="47"/>
      <c r="EE153" s="47"/>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7"/>
      <c r="GR153" s="47"/>
      <c r="GS153" s="47"/>
      <c r="GT153" s="47"/>
      <c r="GU153" s="47"/>
      <c r="GV153" s="47"/>
      <c r="GW153" s="47"/>
      <c r="GX153" s="47"/>
      <c r="GY153" s="47"/>
      <c r="GZ153" s="47"/>
      <c r="HA153" s="47"/>
      <c r="HB153" s="47"/>
      <c r="HC153" s="47"/>
      <c r="HD153" s="47"/>
      <c r="HE153" s="47"/>
      <c r="HF153" s="47"/>
      <c r="HG153" s="47"/>
      <c r="HH153" s="47"/>
      <c r="HI153" s="47"/>
      <c r="HJ153" s="47"/>
      <c r="HK153" s="47"/>
      <c r="HL153" s="47"/>
      <c r="HM153" s="47"/>
      <c r="HN153" s="47"/>
      <c r="HO153" s="47"/>
      <c r="HP153" s="47"/>
      <c r="HQ153" s="47"/>
      <c r="HR153" s="47"/>
      <c r="HS153" s="47"/>
      <c r="HT153" s="47"/>
      <c r="HU153" s="47"/>
      <c r="HV153" s="47"/>
      <c r="HW153" s="47"/>
      <c r="HX153" s="47"/>
      <c r="HY153" s="47"/>
      <c r="HZ153" s="47"/>
      <c r="IA153" s="47"/>
      <c r="IB153" s="47"/>
      <c r="IC153" s="47"/>
      <c r="ID153" s="47"/>
      <c r="IE153" s="47"/>
      <c r="IF153" s="47"/>
      <c r="IG153" s="47"/>
      <c r="IH153" s="47"/>
      <c r="II153" s="47"/>
      <c r="IJ153" s="47"/>
      <c r="IK153" s="47"/>
      <c r="IL153" s="47"/>
      <c r="IM153" s="47"/>
      <c r="IN153" s="47"/>
      <c r="IO153" s="47"/>
      <c r="IP153" s="47"/>
      <c r="IQ153" s="47"/>
      <c r="IR153" s="47"/>
      <c r="IS153" s="47"/>
      <c r="IT153" s="47"/>
      <c r="IU153" s="47"/>
      <c r="IV153" s="47"/>
      <c r="IW153" s="47"/>
      <c r="IX153" s="47"/>
      <c r="IY153" s="47"/>
      <c r="IZ153" s="47"/>
      <c r="JA153" s="47"/>
      <c r="JB153" s="47"/>
      <c r="JC153" s="47"/>
      <c r="JD153" s="47"/>
      <c r="JE153" s="47"/>
      <c r="JF153" s="47"/>
      <c r="JG153" s="47"/>
      <c r="JH153" s="47"/>
      <c r="JI153" s="47"/>
      <c r="JJ153" s="47"/>
      <c r="JK153" s="47"/>
      <c r="JL153" s="47"/>
      <c r="JM153" s="47"/>
      <c r="JN153" s="47"/>
      <c r="JO153" s="47"/>
      <c r="JP153" s="47"/>
      <c r="JQ153" s="47"/>
      <c r="JR153" s="47"/>
      <c r="JS153" s="47"/>
      <c r="JT153" s="47"/>
      <c r="JU153" s="47"/>
      <c r="JV153" s="47"/>
      <c r="JW153" s="47"/>
      <c r="JX153" s="47"/>
      <c r="JY153" s="47"/>
      <c r="JZ153" s="47"/>
      <c r="KA153" s="47"/>
      <c r="KB153" s="47"/>
      <c r="KC153" s="47"/>
      <c r="KD153" s="47"/>
      <c r="KE153" s="47"/>
      <c r="KF153" s="47"/>
      <c r="KG153" s="47"/>
      <c r="KH153" s="47"/>
      <c r="KI153" s="47"/>
      <c r="KJ153" s="47"/>
      <c r="KK153" s="47"/>
      <c r="KL153" s="47"/>
      <c r="KM153" s="47"/>
      <c r="KN153" s="47"/>
      <c r="KO153" s="47"/>
      <c r="KP153" s="47"/>
      <c r="KQ153" s="47"/>
      <c r="KR153" s="47"/>
      <c r="KS153" s="47"/>
      <c r="KT153" s="47"/>
      <c r="KU153" s="47"/>
      <c r="KV153" s="47"/>
      <c r="KW153" s="47"/>
      <c r="KX153" s="47"/>
      <c r="KY153" s="47"/>
      <c r="KZ153" s="47"/>
      <c r="LA153" s="47"/>
      <c r="LB153" s="47"/>
      <c r="LC153" s="47"/>
      <c r="LD153" s="47"/>
      <c r="LE153" s="47"/>
    </row>
    <row r="154" spans="1:317" s="46" customFormat="1" x14ac:dyDescent="0.3">
      <c r="A154" s="131"/>
      <c r="B154" s="132"/>
      <c r="C154" s="49"/>
      <c r="D154" s="49"/>
      <c r="E154" s="49"/>
      <c r="F154" s="49"/>
      <c r="G154" s="49"/>
      <c r="H154" s="49"/>
      <c r="I154" s="49"/>
      <c r="J154" s="49"/>
      <c r="K154" s="49"/>
      <c r="L154" s="49"/>
      <c r="M154" s="49"/>
      <c r="N154" s="49"/>
      <c r="O154" s="49"/>
      <c r="P154" s="49"/>
      <c r="Q154" s="49"/>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c r="DV154" s="47"/>
      <c r="DW154" s="47"/>
      <c r="DX154" s="47"/>
      <c r="DY154" s="47"/>
      <c r="DZ154" s="47"/>
      <c r="EA154" s="47"/>
      <c r="EB154" s="47"/>
      <c r="EC154" s="47"/>
      <c r="ED154" s="47"/>
      <c r="EE154" s="47"/>
      <c r="EF154" s="47"/>
      <c r="EG154" s="47"/>
      <c r="EH154" s="47"/>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7"/>
      <c r="GR154" s="47"/>
      <c r="GS154" s="47"/>
      <c r="GT154" s="47"/>
      <c r="GU154" s="47"/>
      <c r="GV154" s="47"/>
      <c r="GW154" s="47"/>
      <c r="GX154" s="47"/>
      <c r="GY154" s="47"/>
      <c r="GZ154" s="47"/>
      <c r="HA154" s="47"/>
      <c r="HB154" s="47"/>
      <c r="HC154" s="47"/>
      <c r="HD154" s="47"/>
      <c r="HE154" s="47"/>
      <c r="HF154" s="47"/>
      <c r="HG154" s="47"/>
      <c r="HH154" s="47"/>
      <c r="HI154" s="47"/>
      <c r="HJ154" s="47"/>
      <c r="HK154" s="47"/>
      <c r="HL154" s="47"/>
      <c r="HM154" s="47"/>
      <c r="HN154" s="47"/>
      <c r="HO154" s="47"/>
      <c r="HP154" s="47"/>
      <c r="HQ154" s="47"/>
      <c r="HR154" s="47"/>
      <c r="HS154" s="47"/>
      <c r="HT154" s="47"/>
      <c r="HU154" s="47"/>
      <c r="HV154" s="47"/>
      <c r="HW154" s="47"/>
      <c r="HX154" s="47"/>
      <c r="HY154" s="47"/>
      <c r="HZ154" s="47"/>
      <c r="IA154" s="47"/>
      <c r="IB154" s="47"/>
      <c r="IC154" s="47"/>
      <c r="ID154" s="47"/>
      <c r="IE154" s="47"/>
      <c r="IF154" s="47"/>
      <c r="IG154" s="47"/>
      <c r="IH154" s="47"/>
      <c r="II154" s="47"/>
      <c r="IJ154" s="47"/>
      <c r="IK154" s="47"/>
      <c r="IL154" s="47"/>
      <c r="IM154" s="47"/>
      <c r="IN154" s="47"/>
      <c r="IO154" s="47"/>
      <c r="IP154" s="47"/>
      <c r="IQ154" s="47"/>
      <c r="IR154" s="47"/>
      <c r="IS154" s="47"/>
      <c r="IT154" s="47"/>
      <c r="IU154" s="47"/>
      <c r="IV154" s="47"/>
      <c r="IW154" s="47"/>
      <c r="IX154" s="47"/>
      <c r="IY154" s="47"/>
      <c r="IZ154" s="47"/>
      <c r="JA154" s="47"/>
      <c r="JB154" s="47"/>
      <c r="JC154" s="47"/>
      <c r="JD154" s="47"/>
      <c r="JE154" s="47"/>
      <c r="JF154" s="47"/>
      <c r="JG154" s="47"/>
      <c r="JH154" s="47"/>
      <c r="JI154" s="47"/>
      <c r="JJ154" s="47"/>
      <c r="JK154" s="47"/>
      <c r="JL154" s="47"/>
      <c r="JM154" s="47"/>
      <c r="JN154" s="47"/>
      <c r="JO154" s="47"/>
      <c r="JP154" s="47"/>
      <c r="JQ154" s="47"/>
      <c r="JR154" s="47"/>
      <c r="JS154" s="47"/>
      <c r="JT154" s="47"/>
      <c r="JU154" s="47"/>
      <c r="JV154" s="47"/>
      <c r="JW154" s="47"/>
      <c r="JX154" s="47"/>
      <c r="JY154" s="47"/>
      <c r="JZ154" s="47"/>
      <c r="KA154" s="47"/>
      <c r="KB154" s="47"/>
      <c r="KC154" s="47"/>
      <c r="KD154" s="47"/>
      <c r="KE154" s="47"/>
      <c r="KF154" s="47"/>
      <c r="KG154" s="47"/>
      <c r="KH154" s="47"/>
      <c r="KI154" s="47"/>
      <c r="KJ154" s="47"/>
      <c r="KK154" s="47"/>
      <c r="KL154" s="47"/>
      <c r="KM154" s="47"/>
      <c r="KN154" s="47"/>
      <c r="KO154" s="47"/>
      <c r="KP154" s="47"/>
      <c r="KQ154" s="47"/>
      <c r="KR154" s="47"/>
      <c r="KS154" s="47"/>
      <c r="KT154" s="47"/>
      <c r="KU154" s="47"/>
      <c r="KV154" s="47"/>
      <c r="KW154" s="47"/>
      <c r="KX154" s="47"/>
      <c r="KY154" s="47"/>
      <c r="KZ154" s="47"/>
      <c r="LA154" s="47"/>
      <c r="LB154" s="47"/>
      <c r="LC154" s="47"/>
      <c r="LD154" s="47"/>
      <c r="LE154" s="47"/>
    </row>
    <row r="155" spans="1:317" s="46" customFormat="1" x14ac:dyDescent="0.3">
      <c r="A155" s="131"/>
      <c r="B155" s="132"/>
      <c r="C155" s="49"/>
      <c r="D155" s="49"/>
      <c r="E155" s="49"/>
      <c r="F155" s="49"/>
      <c r="G155" s="49"/>
      <c r="H155" s="49"/>
      <c r="I155" s="49"/>
      <c r="J155" s="49"/>
      <c r="K155" s="49"/>
      <c r="L155" s="49"/>
      <c r="M155" s="49"/>
      <c r="N155" s="49"/>
      <c r="O155" s="49"/>
      <c r="P155" s="49"/>
      <c r="Q155" s="49"/>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7"/>
      <c r="GR155" s="47"/>
      <c r="GS155" s="47"/>
      <c r="GT155" s="47"/>
      <c r="GU155" s="47"/>
      <c r="GV155" s="47"/>
      <c r="GW155" s="47"/>
      <c r="GX155" s="47"/>
      <c r="GY155" s="47"/>
      <c r="GZ155" s="47"/>
      <c r="HA155" s="47"/>
      <c r="HB155" s="47"/>
      <c r="HC155" s="47"/>
      <c r="HD155" s="47"/>
      <c r="HE155" s="47"/>
      <c r="HF155" s="47"/>
      <c r="HG155" s="47"/>
      <c r="HH155" s="47"/>
      <c r="HI155" s="47"/>
      <c r="HJ155" s="47"/>
      <c r="HK155" s="47"/>
      <c r="HL155" s="47"/>
      <c r="HM155" s="47"/>
      <c r="HN155" s="47"/>
      <c r="HO155" s="47"/>
      <c r="HP155" s="47"/>
      <c r="HQ155" s="47"/>
      <c r="HR155" s="47"/>
      <c r="HS155" s="47"/>
      <c r="HT155" s="47"/>
      <c r="HU155" s="47"/>
      <c r="HV155" s="47"/>
      <c r="HW155" s="47"/>
      <c r="HX155" s="47"/>
      <c r="HY155" s="47"/>
      <c r="HZ155" s="47"/>
      <c r="IA155" s="47"/>
      <c r="IB155" s="47"/>
      <c r="IC155" s="47"/>
      <c r="ID155" s="47"/>
      <c r="IE155" s="47"/>
      <c r="IF155" s="47"/>
      <c r="IG155" s="47"/>
      <c r="IH155" s="47"/>
      <c r="II155" s="47"/>
      <c r="IJ155" s="47"/>
      <c r="IK155" s="47"/>
      <c r="IL155" s="47"/>
      <c r="IM155" s="47"/>
      <c r="IN155" s="47"/>
      <c r="IO155" s="47"/>
      <c r="IP155" s="47"/>
      <c r="IQ155" s="47"/>
      <c r="IR155" s="47"/>
      <c r="IS155" s="47"/>
      <c r="IT155" s="47"/>
      <c r="IU155" s="47"/>
      <c r="IV155" s="47"/>
      <c r="IW155" s="47"/>
      <c r="IX155" s="47"/>
      <c r="IY155" s="47"/>
      <c r="IZ155" s="47"/>
      <c r="JA155" s="47"/>
      <c r="JB155" s="47"/>
      <c r="JC155" s="47"/>
      <c r="JD155" s="47"/>
      <c r="JE155" s="47"/>
      <c r="JF155" s="47"/>
      <c r="JG155" s="47"/>
      <c r="JH155" s="47"/>
      <c r="JI155" s="47"/>
      <c r="JJ155" s="47"/>
      <c r="JK155" s="47"/>
      <c r="JL155" s="47"/>
      <c r="JM155" s="47"/>
      <c r="JN155" s="47"/>
      <c r="JO155" s="47"/>
      <c r="JP155" s="47"/>
      <c r="JQ155" s="47"/>
      <c r="JR155" s="47"/>
      <c r="JS155" s="47"/>
      <c r="JT155" s="47"/>
      <c r="JU155" s="47"/>
      <c r="JV155" s="47"/>
      <c r="JW155" s="47"/>
      <c r="JX155" s="47"/>
      <c r="JY155" s="47"/>
      <c r="JZ155" s="47"/>
      <c r="KA155" s="47"/>
      <c r="KB155" s="47"/>
      <c r="KC155" s="47"/>
      <c r="KD155" s="47"/>
      <c r="KE155" s="47"/>
      <c r="KF155" s="47"/>
      <c r="KG155" s="47"/>
      <c r="KH155" s="47"/>
      <c r="KI155" s="47"/>
      <c r="KJ155" s="47"/>
      <c r="KK155" s="47"/>
      <c r="KL155" s="47"/>
      <c r="KM155" s="47"/>
      <c r="KN155" s="47"/>
      <c r="KO155" s="47"/>
      <c r="KP155" s="47"/>
      <c r="KQ155" s="47"/>
      <c r="KR155" s="47"/>
      <c r="KS155" s="47"/>
      <c r="KT155" s="47"/>
      <c r="KU155" s="47"/>
      <c r="KV155" s="47"/>
      <c r="KW155" s="47"/>
      <c r="KX155" s="47"/>
      <c r="KY155" s="47"/>
      <c r="KZ155" s="47"/>
      <c r="LA155" s="47"/>
      <c r="LB155" s="47"/>
      <c r="LC155" s="47"/>
      <c r="LD155" s="47"/>
      <c r="LE155" s="47"/>
    </row>
    <row r="156" spans="1:317" s="46" customFormat="1" x14ac:dyDescent="0.3">
      <c r="A156" s="131"/>
      <c r="B156" s="132"/>
      <c r="C156" s="49"/>
      <c r="D156" s="49"/>
      <c r="E156" s="49"/>
      <c r="F156" s="49"/>
      <c r="G156" s="49"/>
      <c r="H156" s="49"/>
      <c r="I156" s="49"/>
      <c r="J156" s="49"/>
      <c r="K156" s="49"/>
      <c r="L156" s="49"/>
      <c r="M156" s="49"/>
      <c r="N156" s="49"/>
      <c r="O156" s="49"/>
      <c r="P156" s="49"/>
      <c r="Q156" s="49"/>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c r="FT156" s="47"/>
      <c r="FU156" s="47"/>
      <c r="FV156" s="47"/>
      <c r="FW156" s="47"/>
      <c r="FX156" s="47"/>
      <c r="FY156" s="47"/>
      <c r="FZ156" s="47"/>
      <c r="GA156" s="47"/>
      <c r="GB156" s="47"/>
      <c r="GC156" s="47"/>
      <c r="GD156" s="47"/>
      <c r="GE156" s="47"/>
      <c r="GF156" s="47"/>
      <c r="GG156" s="47"/>
      <c r="GH156" s="47"/>
      <c r="GI156" s="47"/>
      <c r="GJ156" s="47"/>
      <c r="GK156" s="47"/>
      <c r="GL156" s="47"/>
      <c r="GM156" s="47"/>
      <c r="GN156" s="47"/>
      <c r="GO156" s="47"/>
      <c r="GP156" s="47"/>
      <c r="GQ156" s="47"/>
      <c r="GR156" s="47"/>
      <c r="GS156" s="47"/>
      <c r="GT156" s="47"/>
      <c r="GU156" s="47"/>
      <c r="GV156" s="47"/>
      <c r="GW156" s="47"/>
      <c r="GX156" s="47"/>
      <c r="GY156" s="47"/>
      <c r="GZ156" s="47"/>
      <c r="HA156" s="47"/>
      <c r="HB156" s="47"/>
      <c r="HC156" s="47"/>
      <c r="HD156" s="47"/>
      <c r="HE156" s="47"/>
      <c r="HF156" s="47"/>
      <c r="HG156" s="47"/>
      <c r="HH156" s="47"/>
      <c r="HI156" s="47"/>
      <c r="HJ156" s="47"/>
      <c r="HK156" s="47"/>
      <c r="HL156" s="47"/>
      <c r="HM156" s="47"/>
      <c r="HN156" s="47"/>
      <c r="HO156" s="47"/>
      <c r="HP156" s="47"/>
      <c r="HQ156" s="47"/>
      <c r="HR156" s="47"/>
      <c r="HS156" s="47"/>
      <c r="HT156" s="47"/>
      <c r="HU156" s="47"/>
      <c r="HV156" s="47"/>
      <c r="HW156" s="47"/>
      <c r="HX156" s="47"/>
      <c r="HY156" s="47"/>
      <c r="HZ156" s="47"/>
      <c r="IA156" s="47"/>
      <c r="IB156" s="47"/>
      <c r="IC156" s="47"/>
      <c r="ID156" s="47"/>
      <c r="IE156" s="47"/>
      <c r="IF156" s="47"/>
      <c r="IG156" s="47"/>
      <c r="IH156" s="47"/>
      <c r="II156" s="47"/>
      <c r="IJ156" s="47"/>
      <c r="IK156" s="47"/>
      <c r="IL156" s="47"/>
      <c r="IM156" s="47"/>
      <c r="IN156" s="47"/>
      <c r="IO156" s="47"/>
      <c r="IP156" s="47"/>
      <c r="IQ156" s="47"/>
      <c r="IR156" s="47"/>
      <c r="IS156" s="47"/>
      <c r="IT156" s="47"/>
      <c r="IU156" s="47"/>
      <c r="IV156" s="47"/>
      <c r="IW156" s="47"/>
      <c r="IX156" s="47"/>
      <c r="IY156" s="47"/>
      <c r="IZ156" s="47"/>
      <c r="JA156" s="47"/>
      <c r="JB156" s="47"/>
      <c r="JC156" s="47"/>
      <c r="JD156" s="47"/>
      <c r="JE156" s="47"/>
      <c r="JF156" s="47"/>
      <c r="JG156" s="47"/>
      <c r="JH156" s="47"/>
      <c r="JI156" s="47"/>
      <c r="JJ156" s="47"/>
      <c r="JK156" s="47"/>
      <c r="JL156" s="47"/>
      <c r="JM156" s="47"/>
      <c r="JN156" s="47"/>
      <c r="JO156" s="47"/>
      <c r="JP156" s="47"/>
      <c r="JQ156" s="47"/>
      <c r="JR156" s="47"/>
      <c r="JS156" s="47"/>
      <c r="JT156" s="47"/>
      <c r="JU156" s="47"/>
      <c r="JV156" s="47"/>
      <c r="JW156" s="47"/>
      <c r="JX156" s="47"/>
      <c r="JY156" s="47"/>
      <c r="JZ156" s="47"/>
      <c r="KA156" s="47"/>
      <c r="KB156" s="47"/>
      <c r="KC156" s="47"/>
      <c r="KD156" s="47"/>
      <c r="KE156" s="47"/>
      <c r="KF156" s="47"/>
      <c r="KG156" s="47"/>
      <c r="KH156" s="47"/>
      <c r="KI156" s="47"/>
      <c r="KJ156" s="47"/>
      <c r="KK156" s="47"/>
      <c r="KL156" s="47"/>
      <c r="KM156" s="47"/>
      <c r="KN156" s="47"/>
      <c r="KO156" s="47"/>
      <c r="KP156" s="47"/>
      <c r="KQ156" s="47"/>
      <c r="KR156" s="47"/>
      <c r="KS156" s="47"/>
      <c r="KT156" s="47"/>
      <c r="KU156" s="47"/>
      <c r="KV156" s="47"/>
      <c r="KW156" s="47"/>
      <c r="KX156" s="47"/>
      <c r="KY156" s="47"/>
      <c r="KZ156" s="47"/>
      <c r="LA156" s="47"/>
      <c r="LB156" s="47"/>
      <c r="LC156" s="47"/>
      <c r="LD156" s="47"/>
      <c r="LE156" s="47"/>
    </row>
    <row r="157" spans="1:317" s="46" customFormat="1" x14ac:dyDescent="0.3">
      <c r="A157" s="131"/>
      <c r="B157" s="132"/>
      <c r="C157" s="49"/>
      <c r="D157" s="49"/>
      <c r="E157" s="49"/>
      <c r="F157" s="49"/>
      <c r="G157" s="49"/>
      <c r="H157" s="49"/>
      <c r="I157" s="49"/>
      <c r="J157" s="49"/>
      <c r="K157" s="49"/>
      <c r="L157" s="49"/>
      <c r="M157" s="49"/>
      <c r="N157" s="49"/>
      <c r="O157" s="49"/>
      <c r="P157" s="49"/>
      <c r="Q157" s="49"/>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c r="FH157" s="47"/>
      <c r="FI157" s="47"/>
      <c r="FJ157" s="47"/>
      <c r="FK157" s="47"/>
      <c r="FL157" s="47"/>
      <c r="FM157" s="47"/>
      <c r="FN157" s="47"/>
      <c r="FO157" s="47"/>
      <c r="FP157" s="47"/>
      <c r="FQ157" s="47"/>
      <c r="FR157" s="47"/>
      <c r="FS157" s="47"/>
      <c r="FT157" s="47"/>
      <c r="FU157" s="47"/>
      <c r="FV157" s="47"/>
      <c r="FW157" s="47"/>
      <c r="FX157" s="47"/>
      <c r="FY157" s="47"/>
      <c r="FZ157" s="47"/>
      <c r="GA157" s="47"/>
      <c r="GB157" s="47"/>
      <c r="GC157" s="47"/>
      <c r="GD157" s="47"/>
      <c r="GE157" s="47"/>
      <c r="GF157" s="47"/>
      <c r="GG157" s="47"/>
      <c r="GH157" s="47"/>
      <c r="GI157" s="47"/>
      <c r="GJ157" s="47"/>
      <c r="GK157" s="47"/>
      <c r="GL157" s="47"/>
      <c r="GM157" s="47"/>
      <c r="GN157" s="47"/>
      <c r="GO157" s="47"/>
      <c r="GP157" s="47"/>
      <c r="GQ157" s="47"/>
      <c r="GR157" s="47"/>
      <c r="GS157" s="47"/>
      <c r="GT157" s="47"/>
      <c r="GU157" s="47"/>
      <c r="GV157" s="47"/>
      <c r="GW157" s="47"/>
      <c r="GX157" s="47"/>
      <c r="GY157" s="47"/>
      <c r="GZ157" s="47"/>
      <c r="HA157" s="47"/>
      <c r="HB157" s="47"/>
      <c r="HC157" s="47"/>
      <c r="HD157" s="47"/>
      <c r="HE157" s="47"/>
      <c r="HF157" s="47"/>
      <c r="HG157" s="47"/>
      <c r="HH157" s="47"/>
      <c r="HI157" s="47"/>
      <c r="HJ157" s="47"/>
      <c r="HK157" s="47"/>
      <c r="HL157" s="47"/>
      <c r="HM157" s="47"/>
      <c r="HN157" s="47"/>
      <c r="HO157" s="47"/>
      <c r="HP157" s="47"/>
      <c r="HQ157" s="47"/>
      <c r="HR157" s="47"/>
      <c r="HS157" s="47"/>
      <c r="HT157" s="47"/>
      <c r="HU157" s="47"/>
      <c r="HV157" s="47"/>
      <c r="HW157" s="47"/>
      <c r="HX157" s="47"/>
      <c r="HY157" s="47"/>
      <c r="HZ157" s="47"/>
      <c r="IA157" s="47"/>
      <c r="IB157" s="47"/>
      <c r="IC157" s="47"/>
      <c r="ID157" s="47"/>
      <c r="IE157" s="47"/>
      <c r="IF157" s="47"/>
      <c r="IG157" s="47"/>
      <c r="IH157" s="47"/>
      <c r="II157" s="47"/>
      <c r="IJ157" s="47"/>
      <c r="IK157" s="47"/>
      <c r="IL157" s="47"/>
      <c r="IM157" s="47"/>
      <c r="IN157" s="47"/>
      <c r="IO157" s="47"/>
      <c r="IP157" s="47"/>
      <c r="IQ157" s="47"/>
      <c r="IR157" s="47"/>
      <c r="IS157" s="47"/>
      <c r="IT157" s="47"/>
      <c r="IU157" s="47"/>
      <c r="IV157" s="47"/>
      <c r="IW157" s="47"/>
      <c r="IX157" s="47"/>
      <c r="IY157" s="47"/>
      <c r="IZ157" s="47"/>
      <c r="JA157" s="47"/>
      <c r="JB157" s="47"/>
      <c r="JC157" s="47"/>
      <c r="JD157" s="47"/>
      <c r="JE157" s="47"/>
      <c r="JF157" s="47"/>
      <c r="JG157" s="47"/>
      <c r="JH157" s="47"/>
      <c r="JI157" s="47"/>
      <c r="JJ157" s="47"/>
      <c r="JK157" s="47"/>
      <c r="JL157" s="47"/>
      <c r="JM157" s="47"/>
      <c r="JN157" s="47"/>
      <c r="JO157" s="47"/>
      <c r="JP157" s="47"/>
      <c r="JQ157" s="47"/>
      <c r="JR157" s="47"/>
      <c r="JS157" s="47"/>
      <c r="JT157" s="47"/>
      <c r="JU157" s="47"/>
      <c r="JV157" s="47"/>
      <c r="JW157" s="47"/>
      <c r="JX157" s="47"/>
      <c r="JY157" s="47"/>
      <c r="JZ157" s="47"/>
      <c r="KA157" s="47"/>
      <c r="KB157" s="47"/>
      <c r="KC157" s="47"/>
      <c r="KD157" s="47"/>
      <c r="KE157" s="47"/>
      <c r="KF157" s="47"/>
      <c r="KG157" s="47"/>
      <c r="KH157" s="47"/>
      <c r="KI157" s="47"/>
      <c r="KJ157" s="47"/>
      <c r="KK157" s="47"/>
      <c r="KL157" s="47"/>
      <c r="KM157" s="47"/>
      <c r="KN157" s="47"/>
      <c r="KO157" s="47"/>
      <c r="KP157" s="47"/>
      <c r="KQ157" s="47"/>
      <c r="KR157" s="47"/>
      <c r="KS157" s="47"/>
      <c r="KT157" s="47"/>
      <c r="KU157" s="47"/>
      <c r="KV157" s="47"/>
      <c r="KW157" s="47"/>
      <c r="KX157" s="47"/>
      <c r="KY157" s="47"/>
      <c r="KZ157" s="47"/>
      <c r="LA157" s="47"/>
      <c r="LB157" s="47"/>
      <c r="LC157" s="47"/>
      <c r="LD157" s="47"/>
      <c r="LE157" s="47"/>
    </row>
    <row r="158" spans="1:317" s="46" customFormat="1" x14ac:dyDescent="0.3">
      <c r="A158" s="131"/>
      <c r="B158" s="132"/>
      <c r="C158" s="49"/>
      <c r="D158" s="49"/>
      <c r="E158" s="49"/>
      <c r="F158" s="49"/>
      <c r="G158" s="49"/>
      <c r="H158" s="49"/>
      <c r="I158" s="49"/>
      <c r="J158" s="49"/>
      <c r="K158" s="49"/>
      <c r="L158" s="49"/>
      <c r="M158" s="49"/>
      <c r="N158" s="49"/>
      <c r="O158" s="49"/>
      <c r="P158" s="49"/>
      <c r="Q158" s="49"/>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c r="CZ158" s="47"/>
      <c r="DA158" s="47"/>
      <c r="DB158" s="47"/>
      <c r="DC158" s="47"/>
      <c r="DD158" s="47"/>
      <c r="DE158" s="47"/>
      <c r="DF158" s="47"/>
      <c r="DG158" s="47"/>
      <c r="DH158" s="47"/>
      <c r="DI158" s="47"/>
      <c r="DJ158" s="47"/>
      <c r="DK158" s="47"/>
      <c r="DL158" s="47"/>
      <c r="DM158" s="47"/>
      <c r="DN158" s="47"/>
      <c r="DO158" s="47"/>
      <c r="DP158" s="47"/>
      <c r="DQ158" s="47"/>
      <c r="DR158" s="47"/>
      <c r="DS158" s="47"/>
      <c r="DT158" s="47"/>
      <c r="DU158" s="47"/>
      <c r="DV158" s="47"/>
      <c r="DW158" s="47"/>
      <c r="DX158" s="47"/>
      <c r="DY158" s="47"/>
      <c r="DZ158" s="47"/>
      <c r="EA158" s="47"/>
      <c r="EB158" s="47"/>
      <c r="EC158" s="47"/>
      <c r="ED158" s="47"/>
      <c r="EE158" s="47"/>
      <c r="EF158" s="47"/>
      <c r="EG158" s="47"/>
      <c r="EH158" s="47"/>
      <c r="EI158" s="47"/>
      <c r="EJ158" s="47"/>
      <c r="EK158" s="47"/>
      <c r="EL158" s="47"/>
      <c r="EM158" s="47"/>
      <c r="EN158" s="47"/>
      <c r="EO158" s="47"/>
      <c r="EP158" s="47"/>
      <c r="EQ158" s="47"/>
      <c r="ER158" s="47"/>
      <c r="ES158" s="47"/>
      <c r="ET158" s="47"/>
      <c r="EU158" s="47"/>
      <c r="EV158" s="47"/>
      <c r="EW158" s="47"/>
      <c r="EX158" s="47"/>
      <c r="EY158" s="47"/>
      <c r="EZ158" s="47"/>
      <c r="FA158" s="47"/>
      <c r="FB158" s="47"/>
      <c r="FC158" s="47"/>
      <c r="FD158" s="47"/>
      <c r="FE158" s="47"/>
      <c r="FF158" s="47"/>
      <c r="FG158" s="47"/>
      <c r="FH158" s="47"/>
      <c r="FI158" s="47"/>
      <c r="FJ158" s="47"/>
      <c r="FK158" s="47"/>
      <c r="FL158" s="47"/>
      <c r="FM158" s="47"/>
      <c r="FN158" s="47"/>
      <c r="FO158" s="47"/>
      <c r="FP158" s="47"/>
      <c r="FQ158" s="47"/>
      <c r="FR158" s="47"/>
      <c r="FS158" s="47"/>
      <c r="FT158" s="47"/>
      <c r="FU158" s="47"/>
      <c r="FV158" s="47"/>
      <c r="FW158" s="47"/>
      <c r="FX158" s="47"/>
      <c r="FY158" s="47"/>
      <c r="FZ158" s="47"/>
      <c r="GA158" s="47"/>
      <c r="GB158" s="47"/>
      <c r="GC158" s="47"/>
      <c r="GD158" s="47"/>
      <c r="GE158" s="47"/>
      <c r="GF158" s="47"/>
      <c r="GG158" s="47"/>
      <c r="GH158" s="47"/>
      <c r="GI158" s="47"/>
      <c r="GJ158" s="47"/>
      <c r="GK158" s="47"/>
      <c r="GL158" s="47"/>
      <c r="GM158" s="47"/>
      <c r="GN158" s="47"/>
      <c r="GO158" s="47"/>
      <c r="GP158" s="47"/>
      <c r="GQ158" s="47"/>
      <c r="GR158" s="47"/>
      <c r="GS158" s="47"/>
      <c r="GT158" s="47"/>
      <c r="GU158" s="47"/>
      <c r="GV158" s="47"/>
      <c r="GW158" s="47"/>
      <c r="GX158" s="47"/>
      <c r="GY158" s="47"/>
      <c r="GZ158" s="47"/>
      <c r="HA158" s="47"/>
      <c r="HB158" s="47"/>
      <c r="HC158" s="47"/>
      <c r="HD158" s="47"/>
      <c r="HE158" s="47"/>
      <c r="HF158" s="47"/>
      <c r="HG158" s="47"/>
      <c r="HH158" s="47"/>
      <c r="HI158" s="47"/>
      <c r="HJ158" s="47"/>
      <c r="HK158" s="47"/>
      <c r="HL158" s="47"/>
      <c r="HM158" s="47"/>
      <c r="HN158" s="47"/>
      <c r="HO158" s="47"/>
      <c r="HP158" s="47"/>
      <c r="HQ158" s="47"/>
      <c r="HR158" s="47"/>
      <c r="HS158" s="47"/>
      <c r="HT158" s="47"/>
      <c r="HU158" s="47"/>
      <c r="HV158" s="47"/>
      <c r="HW158" s="47"/>
      <c r="HX158" s="47"/>
      <c r="HY158" s="47"/>
      <c r="HZ158" s="47"/>
      <c r="IA158" s="47"/>
      <c r="IB158" s="47"/>
      <c r="IC158" s="47"/>
      <c r="ID158" s="47"/>
      <c r="IE158" s="47"/>
      <c r="IF158" s="47"/>
      <c r="IG158" s="47"/>
      <c r="IH158" s="47"/>
      <c r="II158" s="47"/>
      <c r="IJ158" s="47"/>
      <c r="IK158" s="47"/>
      <c r="IL158" s="47"/>
      <c r="IM158" s="47"/>
      <c r="IN158" s="47"/>
      <c r="IO158" s="47"/>
      <c r="IP158" s="47"/>
      <c r="IQ158" s="47"/>
      <c r="IR158" s="47"/>
      <c r="IS158" s="47"/>
      <c r="IT158" s="47"/>
      <c r="IU158" s="47"/>
      <c r="IV158" s="47"/>
      <c r="IW158" s="47"/>
      <c r="IX158" s="47"/>
      <c r="IY158" s="47"/>
      <c r="IZ158" s="47"/>
      <c r="JA158" s="47"/>
      <c r="JB158" s="47"/>
      <c r="JC158" s="47"/>
      <c r="JD158" s="47"/>
      <c r="JE158" s="47"/>
      <c r="JF158" s="47"/>
      <c r="JG158" s="47"/>
      <c r="JH158" s="47"/>
      <c r="JI158" s="47"/>
      <c r="JJ158" s="47"/>
      <c r="JK158" s="47"/>
      <c r="JL158" s="47"/>
      <c r="JM158" s="47"/>
      <c r="JN158" s="47"/>
      <c r="JO158" s="47"/>
      <c r="JP158" s="47"/>
      <c r="JQ158" s="47"/>
      <c r="JR158" s="47"/>
      <c r="JS158" s="47"/>
      <c r="JT158" s="47"/>
      <c r="JU158" s="47"/>
      <c r="JV158" s="47"/>
      <c r="JW158" s="47"/>
      <c r="JX158" s="47"/>
      <c r="JY158" s="47"/>
      <c r="JZ158" s="47"/>
      <c r="KA158" s="47"/>
      <c r="KB158" s="47"/>
      <c r="KC158" s="47"/>
      <c r="KD158" s="47"/>
      <c r="KE158" s="47"/>
      <c r="KF158" s="47"/>
      <c r="KG158" s="47"/>
      <c r="KH158" s="47"/>
      <c r="KI158" s="47"/>
      <c r="KJ158" s="47"/>
      <c r="KK158" s="47"/>
      <c r="KL158" s="47"/>
      <c r="KM158" s="47"/>
      <c r="KN158" s="47"/>
      <c r="KO158" s="47"/>
      <c r="KP158" s="47"/>
      <c r="KQ158" s="47"/>
      <c r="KR158" s="47"/>
      <c r="KS158" s="47"/>
      <c r="KT158" s="47"/>
      <c r="KU158" s="47"/>
      <c r="KV158" s="47"/>
      <c r="KW158" s="47"/>
      <c r="KX158" s="47"/>
      <c r="KY158" s="47"/>
      <c r="KZ158" s="47"/>
      <c r="LA158" s="47"/>
      <c r="LB158" s="47"/>
      <c r="LC158" s="47"/>
      <c r="LD158" s="47"/>
      <c r="LE158" s="47"/>
    </row>
    <row r="159" spans="1:317" s="46" customFormat="1" x14ac:dyDescent="0.3">
      <c r="A159" s="131"/>
      <c r="B159" s="132"/>
      <c r="C159" s="49"/>
      <c r="D159" s="49"/>
      <c r="E159" s="49"/>
      <c r="F159" s="49"/>
      <c r="G159" s="49"/>
      <c r="H159" s="49"/>
      <c r="I159" s="49"/>
      <c r="J159" s="49"/>
      <c r="K159" s="49"/>
      <c r="L159" s="49"/>
      <c r="M159" s="49"/>
      <c r="N159" s="49"/>
      <c r="O159" s="49"/>
      <c r="P159" s="49"/>
      <c r="Q159" s="49"/>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7"/>
      <c r="DH159" s="47"/>
      <c r="DI159" s="47"/>
      <c r="DJ159" s="47"/>
      <c r="DK159" s="47"/>
      <c r="DL159" s="47"/>
      <c r="DM159" s="47"/>
      <c r="DN159" s="47"/>
      <c r="DO159" s="47"/>
      <c r="DP159" s="47"/>
      <c r="DQ159" s="47"/>
      <c r="DR159" s="47"/>
      <c r="DS159" s="47"/>
      <c r="DT159" s="47"/>
      <c r="DU159" s="47"/>
      <c r="DV159" s="47"/>
      <c r="DW159" s="47"/>
      <c r="DX159" s="47"/>
      <c r="DY159" s="47"/>
      <c r="DZ159" s="47"/>
      <c r="EA159" s="47"/>
      <c r="EB159" s="47"/>
      <c r="EC159" s="47"/>
      <c r="ED159" s="47"/>
      <c r="EE159" s="47"/>
      <c r="EF159" s="47"/>
      <c r="EG159" s="47"/>
      <c r="EH159" s="47"/>
      <c r="EI159" s="47"/>
      <c r="EJ159" s="47"/>
      <c r="EK159" s="47"/>
      <c r="EL159" s="47"/>
      <c r="EM159" s="47"/>
      <c r="EN159" s="47"/>
      <c r="EO159" s="47"/>
      <c r="EP159" s="47"/>
      <c r="EQ159" s="47"/>
      <c r="ER159" s="47"/>
      <c r="ES159" s="47"/>
      <c r="ET159" s="47"/>
      <c r="EU159" s="47"/>
      <c r="EV159" s="47"/>
      <c r="EW159" s="47"/>
      <c r="EX159" s="47"/>
      <c r="EY159" s="47"/>
      <c r="EZ159" s="47"/>
      <c r="FA159" s="47"/>
      <c r="FB159" s="47"/>
      <c r="FC159" s="47"/>
      <c r="FD159" s="47"/>
      <c r="FE159" s="47"/>
      <c r="FF159" s="47"/>
      <c r="FG159" s="47"/>
      <c r="FH159" s="47"/>
      <c r="FI159" s="47"/>
      <c r="FJ159" s="47"/>
      <c r="FK159" s="47"/>
      <c r="FL159" s="47"/>
      <c r="FM159" s="47"/>
      <c r="FN159" s="47"/>
      <c r="FO159" s="47"/>
      <c r="FP159" s="47"/>
      <c r="FQ159" s="47"/>
      <c r="FR159" s="47"/>
      <c r="FS159" s="47"/>
      <c r="FT159" s="47"/>
      <c r="FU159" s="47"/>
      <c r="FV159" s="47"/>
      <c r="FW159" s="47"/>
      <c r="FX159" s="47"/>
      <c r="FY159" s="47"/>
      <c r="FZ159" s="47"/>
      <c r="GA159" s="47"/>
      <c r="GB159" s="47"/>
      <c r="GC159" s="47"/>
      <c r="GD159" s="47"/>
      <c r="GE159" s="47"/>
      <c r="GF159" s="47"/>
      <c r="GG159" s="47"/>
      <c r="GH159" s="47"/>
      <c r="GI159" s="47"/>
      <c r="GJ159" s="47"/>
      <c r="GK159" s="47"/>
      <c r="GL159" s="47"/>
      <c r="GM159" s="47"/>
      <c r="GN159" s="47"/>
      <c r="GO159" s="47"/>
      <c r="GP159" s="47"/>
      <c r="GQ159" s="47"/>
      <c r="GR159" s="47"/>
      <c r="GS159" s="47"/>
      <c r="GT159" s="47"/>
      <c r="GU159" s="47"/>
      <c r="GV159" s="47"/>
      <c r="GW159" s="47"/>
      <c r="GX159" s="47"/>
      <c r="GY159" s="47"/>
      <c r="GZ159" s="47"/>
      <c r="HA159" s="47"/>
      <c r="HB159" s="47"/>
      <c r="HC159" s="47"/>
      <c r="HD159" s="47"/>
      <c r="HE159" s="47"/>
      <c r="HF159" s="47"/>
      <c r="HG159" s="47"/>
      <c r="HH159" s="47"/>
      <c r="HI159" s="47"/>
      <c r="HJ159" s="47"/>
      <c r="HK159" s="47"/>
      <c r="HL159" s="47"/>
      <c r="HM159" s="47"/>
      <c r="HN159" s="47"/>
      <c r="HO159" s="47"/>
      <c r="HP159" s="47"/>
      <c r="HQ159" s="47"/>
      <c r="HR159" s="47"/>
      <c r="HS159" s="47"/>
      <c r="HT159" s="47"/>
      <c r="HU159" s="47"/>
      <c r="HV159" s="47"/>
      <c r="HW159" s="47"/>
      <c r="HX159" s="47"/>
      <c r="HY159" s="47"/>
      <c r="HZ159" s="47"/>
      <c r="IA159" s="47"/>
      <c r="IB159" s="47"/>
      <c r="IC159" s="47"/>
      <c r="ID159" s="47"/>
      <c r="IE159" s="47"/>
      <c r="IF159" s="47"/>
      <c r="IG159" s="47"/>
      <c r="IH159" s="47"/>
      <c r="II159" s="47"/>
      <c r="IJ159" s="47"/>
      <c r="IK159" s="47"/>
      <c r="IL159" s="47"/>
      <c r="IM159" s="47"/>
      <c r="IN159" s="47"/>
      <c r="IO159" s="47"/>
      <c r="IP159" s="47"/>
      <c r="IQ159" s="47"/>
      <c r="IR159" s="47"/>
      <c r="IS159" s="47"/>
      <c r="IT159" s="47"/>
      <c r="IU159" s="47"/>
      <c r="IV159" s="47"/>
      <c r="IW159" s="47"/>
      <c r="IX159" s="47"/>
      <c r="IY159" s="47"/>
      <c r="IZ159" s="47"/>
      <c r="JA159" s="47"/>
      <c r="JB159" s="47"/>
      <c r="JC159" s="47"/>
      <c r="JD159" s="47"/>
      <c r="JE159" s="47"/>
      <c r="JF159" s="47"/>
      <c r="JG159" s="47"/>
      <c r="JH159" s="47"/>
      <c r="JI159" s="47"/>
      <c r="JJ159" s="47"/>
      <c r="JK159" s="47"/>
      <c r="JL159" s="47"/>
      <c r="JM159" s="47"/>
      <c r="JN159" s="47"/>
      <c r="JO159" s="47"/>
      <c r="JP159" s="47"/>
      <c r="JQ159" s="47"/>
      <c r="JR159" s="47"/>
      <c r="JS159" s="47"/>
      <c r="JT159" s="47"/>
      <c r="JU159" s="47"/>
      <c r="JV159" s="47"/>
      <c r="JW159" s="47"/>
      <c r="JX159" s="47"/>
      <c r="JY159" s="47"/>
      <c r="JZ159" s="47"/>
      <c r="KA159" s="47"/>
      <c r="KB159" s="47"/>
      <c r="KC159" s="47"/>
      <c r="KD159" s="47"/>
      <c r="KE159" s="47"/>
      <c r="KF159" s="47"/>
      <c r="KG159" s="47"/>
      <c r="KH159" s="47"/>
      <c r="KI159" s="47"/>
      <c r="KJ159" s="47"/>
      <c r="KK159" s="47"/>
      <c r="KL159" s="47"/>
      <c r="KM159" s="47"/>
      <c r="KN159" s="47"/>
      <c r="KO159" s="47"/>
      <c r="KP159" s="47"/>
      <c r="KQ159" s="47"/>
      <c r="KR159" s="47"/>
      <c r="KS159" s="47"/>
      <c r="KT159" s="47"/>
      <c r="KU159" s="47"/>
      <c r="KV159" s="47"/>
      <c r="KW159" s="47"/>
      <c r="KX159" s="47"/>
      <c r="KY159" s="47"/>
      <c r="KZ159" s="47"/>
      <c r="LA159" s="47"/>
      <c r="LB159" s="47"/>
      <c r="LC159" s="47"/>
      <c r="LD159" s="47"/>
      <c r="LE159" s="47"/>
    </row>
    <row r="160" spans="1:317" s="46" customFormat="1" x14ac:dyDescent="0.3">
      <c r="A160" s="131"/>
      <c r="B160" s="132"/>
      <c r="C160" s="49"/>
      <c r="D160" s="49"/>
      <c r="E160" s="49"/>
      <c r="F160" s="49"/>
      <c r="G160" s="49"/>
      <c r="H160" s="49"/>
      <c r="I160" s="49"/>
      <c r="J160" s="49"/>
      <c r="K160" s="49"/>
      <c r="L160" s="49"/>
      <c r="M160" s="49"/>
      <c r="N160" s="49"/>
      <c r="O160" s="49"/>
      <c r="P160" s="49"/>
      <c r="Q160" s="49"/>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c r="DS160" s="47"/>
      <c r="DT160" s="47"/>
      <c r="DU160" s="47"/>
      <c r="DV160" s="47"/>
      <c r="DW160" s="47"/>
      <c r="DX160" s="47"/>
      <c r="DY160" s="47"/>
      <c r="DZ160" s="47"/>
      <c r="EA160" s="47"/>
      <c r="EB160" s="47"/>
      <c r="EC160" s="47"/>
      <c r="ED160" s="47"/>
      <c r="EE160" s="47"/>
      <c r="EF160" s="47"/>
      <c r="EG160" s="47"/>
      <c r="EH160" s="47"/>
      <c r="EI160" s="47"/>
      <c r="EJ160" s="47"/>
      <c r="EK160" s="47"/>
      <c r="EL160" s="47"/>
      <c r="EM160" s="47"/>
      <c r="EN160" s="47"/>
      <c r="EO160" s="47"/>
      <c r="EP160" s="47"/>
      <c r="EQ160" s="47"/>
      <c r="ER160" s="47"/>
      <c r="ES160" s="47"/>
      <c r="ET160" s="47"/>
      <c r="EU160" s="47"/>
      <c r="EV160" s="47"/>
      <c r="EW160" s="47"/>
      <c r="EX160" s="47"/>
      <c r="EY160" s="47"/>
      <c r="EZ160" s="47"/>
      <c r="FA160" s="47"/>
      <c r="FB160" s="47"/>
      <c r="FC160" s="47"/>
      <c r="FD160" s="47"/>
      <c r="FE160" s="47"/>
      <c r="FF160" s="47"/>
      <c r="FG160" s="47"/>
      <c r="FH160" s="47"/>
      <c r="FI160" s="47"/>
      <c r="FJ160" s="47"/>
      <c r="FK160" s="47"/>
      <c r="FL160" s="47"/>
      <c r="FM160" s="47"/>
      <c r="FN160" s="47"/>
      <c r="FO160" s="47"/>
      <c r="FP160" s="47"/>
      <c r="FQ160" s="47"/>
      <c r="FR160" s="47"/>
      <c r="FS160" s="47"/>
      <c r="FT160" s="47"/>
      <c r="FU160" s="47"/>
      <c r="FV160" s="47"/>
      <c r="FW160" s="47"/>
      <c r="FX160" s="47"/>
      <c r="FY160" s="47"/>
      <c r="FZ160" s="47"/>
      <c r="GA160" s="47"/>
      <c r="GB160" s="47"/>
      <c r="GC160" s="47"/>
      <c r="GD160" s="47"/>
      <c r="GE160" s="47"/>
      <c r="GF160" s="47"/>
      <c r="GG160" s="47"/>
      <c r="GH160" s="47"/>
      <c r="GI160" s="47"/>
      <c r="GJ160" s="47"/>
      <c r="GK160" s="47"/>
      <c r="GL160" s="47"/>
      <c r="GM160" s="47"/>
      <c r="GN160" s="47"/>
      <c r="GO160" s="47"/>
      <c r="GP160" s="47"/>
      <c r="GQ160" s="47"/>
      <c r="GR160" s="47"/>
      <c r="GS160" s="47"/>
      <c r="GT160" s="47"/>
      <c r="GU160" s="47"/>
      <c r="GV160" s="47"/>
      <c r="GW160" s="47"/>
      <c r="GX160" s="47"/>
      <c r="GY160" s="47"/>
      <c r="GZ160" s="47"/>
      <c r="HA160" s="47"/>
      <c r="HB160" s="47"/>
      <c r="HC160" s="47"/>
      <c r="HD160" s="47"/>
      <c r="HE160" s="47"/>
      <c r="HF160" s="47"/>
      <c r="HG160" s="47"/>
      <c r="HH160" s="47"/>
      <c r="HI160" s="47"/>
      <c r="HJ160" s="47"/>
      <c r="HK160" s="47"/>
      <c r="HL160" s="47"/>
      <c r="HM160" s="47"/>
      <c r="HN160" s="47"/>
      <c r="HO160" s="47"/>
      <c r="HP160" s="47"/>
      <c r="HQ160" s="47"/>
      <c r="HR160" s="47"/>
      <c r="HS160" s="47"/>
      <c r="HT160" s="47"/>
      <c r="HU160" s="47"/>
      <c r="HV160" s="47"/>
      <c r="HW160" s="47"/>
      <c r="HX160" s="47"/>
      <c r="HY160" s="47"/>
      <c r="HZ160" s="47"/>
      <c r="IA160" s="47"/>
      <c r="IB160" s="47"/>
      <c r="IC160" s="47"/>
      <c r="ID160" s="47"/>
      <c r="IE160" s="47"/>
      <c r="IF160" s="47"/>
      <c r="IG160" s="47"/>
      <c r="IH160" s="47"/>
      <c r="II160" s="47"/>
      <c r="IJ160" s="47"/>
      <c r="IK160" s="47"/>
      <c r="IL160" s="47"/>
      <c r="IM160" s="47"/>
      <c r="IN160" s="47"/>
      <c r="IO160" s="47"/>
      <c r="IP160" s="47"/>
      <c r="IQ160" s="47"/>
      <c r="IR160" s="47"/>
      <c r="IS160" s="47"/>
      <c r="IT160" s="47"/>
      <c r="IU160" s="47"/>
      <c r="IV160" s="47"/>
      <c r="IW160" s="47"/>
      <c r="IX160" s="47"/>
      <c r="IY160" s="47"/>
      <c r="IZ160" s="47"/>
      <c r="JA160" s="47"/>
      <c r="JB160" s="47"/>
      <c r="JC160" s="47"/>
      <c r="JD160" s="47"/>
      <c r="JE160" s="47"/>
      <c r="JF160" s="47"/>
      <c r="JG160" s="47"/>
      <c r="JH160" s="47"/>
      <c r="JI160" s="47"/>
      <c r="JJ160" s="47"/>
      <c r="JK160" s="47"/>
      <c r="JL160" s="47"/>
      <c r="JM160" s="47"/>
      <c r="JN160" s="47"/>
      <c r="JO160" s="47"/>
      <c r="JP160" s="47"/>
      <c r="JQ160" s="47"/>
      <c r="JR160" s="47"/>
      <c r="JS160" s="47"/>
      <c r="JT160" s="47"/>
      <c r="JU160" s="47"/>
      <c r="JV160" s="47"/>
      <c r="JW160" s="47"/>
      <c r="JX160" s="47"/>
      <c r="JY160" s="47"/>
      <c r="JZ160" s="47"/>
      <c r="KA160" s="47"/>
      <c r="KB160" s="47"/>
      <c r="KC160" s="47"/>
      <c r="KD160" s="47"/>
      <c r="KE160" s="47"/>
      <c r="KF160" s="47"/>
      <c r="KG160" s="47"/>
      <c r="KH160" s="47"/>
      <c r="KI160" s="47"/>
      <c r="KJ160" s="47"/>
      <c r="KK160" s="47"/>
      <c r="KL160" s="47"/>
      <c r="KM160" s="47"/>
      <c r="KN160" s="47"/>
      <c r="KO160" s="47"/>
      <c r="KP160" s="47"/>
      <c r="KQ160" s="47"/>
      <c r="KR160" s="47"/>
      <c r="KS160" s="47"/>
      <c r="KT160" s="47"/>
      <c r="KU160" s="47"/>
      <c r="KV160" s="47"/>
      <c r="KW160" s="47"/>
      <c r="KX160" s="47"/>
      <c r="KY160" s="47"/>
      <c r="KZ160" s="47"/>
      <c r="LA160" s="47"/>
      <c r="LB160" s="47"/>
      <c r="LC160" s="47"/>
      <c r="LD160" s="47"/>
      <c r="LE160" s="47"/>
    </row>
    <row r="161" spans="1:317" s="46" customFormat="1" x14ac:dyDescent="0.3">
      <c r="A161" s="131"/>
      <c r="B161" s="132"/>
      <c r="C161" s="49"/>
      <c r="D161" s="49"/>
      <c r="E161" s="49"/>
      <c r="F161" s="49"/>
      <c r="G161" s="49"/>
      <c r="H161" s="49"/>
      <c r="I161" s="49"/>
      <c r="J161" s="49"/>
      <c r="K161" s="49"/>
      <c r="L161" s="49"/>
      <c r="M161" s="49"/>
      <c r="N161" s="49"/>
      <c r="O161" s="49"/>
      <c r="P161" s="49"/>
      <c r="Q161" s="49"/>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c r="DV161" s="47"/>
      <c r="DW161" s="47"/>
      <c r="DX161" s="47"/>
      <c r="DY161" s="47"/>
      <c r="DZ161" s="47"/>
      <c r="EA161" s="47"/>
      <c r="EB161" s="47"/>
      <c r="EC161" s="47"/>
      <c r="ED161" s="47"/>
      <c r="EE161" s="47"/>
      <c r="EF161" s="47"/>
      <c r="EG161" s="47"/>
      <c r="EH161" s="47"/>
      <c r="EI161" s="47"/>
      <c r="EJ161" s="47"/>
      <c r="EK161" s="47"/>
      <c r="EL161" s="47"/>
      <c r="EM161" s="47"/>
      <c r="EN161" s="47"/>
      <c r="EO161" s="47"/>
      <c r="EP161" s="47"/>
      <c r="EQ161" s="47"/>
      <c r="ER161" s="47"/>
      <c r="ES161" s="47"/>
      <c r="ET161" s="47"/>
      <c r="EU161" s="47"/>
      <c r="EV161" s="47"/>
      <c r="EW161" s="47"/>
      <c r="EX161" s="47"/>
      <c r="EY161" s="47"/>
      <c r="EZ161" s="47"/>
      <c r="FA161" s="47"/>
      <c r="FB161" s="47"/>
      <c r="FC161" s="47"/>
      <c r="FD161" s="47"/>
      <c r="FE161" s="47"/>
      <c r="FF161" s="47"/>
      <c r="FG161" s="47"/>
      <c r="FH161" s="47"/>
      <c r="FI161" s="47"/>
      <c r="FJ161" s="47"/>
      <c r="FK161" s="47"/>
      <c r="FL161" s="47"/>
      <c r="FM161" s="47"/>
      <c r="FN161" s="47"/>
      <c r="FO161" s="47"/>
      <c r="FP161" s="47"/>
      <c r="FQ161" s="47"/>
      <c r="FR161" s="47"/>
      <c r="FS161" s="47"/>
      <c r="FT161" s="47"/>
      <c r="FU161" s="47"/>
      <c r="FV161" s="47"/>
      <c r="FW161" s="47"/>
      <c r="FX161" s="47"/>
      <c r="FY161" s="47"/>
      <c r="FZ161" s="47"/>
      <c r="GA161" s="47"/>
      <c r="GB161" s="47"/>
      <c r="GC161" s="47"/>
      <c r="GD161" s="47"/>
      <c r="GE161" s="47"/>
      <c r="GF161" s="47"/>
      <c r="GG161" s="47"/>
      <c r="GH161" s="47"/>
      <c r="GI161" s="47"/>
      <c r="GJ161" s="47"/>
      <c r="GK161" s="47"/>
      <c r="GL161" s="47"/>
      <c r="GM161" s="47"/>
      <c r="GN161" s="47"/>
      <c r="GO161" s="47"/>
      <c r="GP161" s="47"/>
      <c r="GQ161" s="47"/>
      <c r="GR161" s="47"/>
      <c r="GS161" s="47"/>
      <c r="GT161" s="47"/>
      <c r="GU161" s="47"/>
      <c r="GV161" s="47"/>
      <c r="GW161" s="47"/>
      <c r="GX161" s="47"/>
      <c r="GY161" s="47"/>
      <c r="GZ161" s="47"/>
      <c r="HA161" s="47"/>
      <c r="HB161" s="47"/>
      <c r="HC161" s="47"/>
      <c r="HD161" s="47"/>
      <c r="HE161" s="47"/>
      <c r="HF161" s="47"/>
      <c r="HG161" s="47"/>
      <c r="HH161" s="47"/>
      <c r="HI161" s="47"/>
      <c r="HJ161" s="47"/>
      <c r="HK161" s="47"/>
      <c r="HL161" s="47"/>
      <c r="HM161" s="47"/>
      <c r="HN161" s="47"/>
      <c r="HO161" s="47"/>
      <c r="HP161" s="47"/>
      <c r="HQ161" s="47"/>
      <c r="HR161" s="47"/>
      <c r="HS161" s="47"/>
      <c r="HT161" s="47"/>
      <c r="HU161" s="47"/>
      <c r="HV161" s="47"/>
      <c r="HW161" s="47"/>
      <c r="HX161" s="47"/>
      <c r="HY161" s="47"/>
      <c r="HZ161" s="47"/>
      <c r="IA161" s="47"/>
      <c r="IB161" s="47"/>
      <c r="IC161" s="47"/>
      <c r="ID161" s="47"/>
      <c r="IE161" s="47"/>
      <c r="IF161" s="47"/>
      <c r="IG161" s="47"/>
      <c r="IH161" s="47"/>
      <c r="II161" s="47"/>
      <c r="IJ161" s="47"/>
      <c r="IK161" s="47"/>
      <c r="IL161" s="47"/>
      <c r="IM161" s="47"/>
      <c r="IN161" s="47"/>
      <c r="IO161" s="47"/>
      <c r="IP161" s="47"/>
      <c r="IQ161" s="47"/>
      <c r="IR161" s="47"/>
      <c r="IS161" s="47"/>
      <c r="IT161" s="47"/>
      <c r="IU161" s="47"/>
      <c r="IV161" s="47"/>
      <c r="IW161" s="47"/>
      <c r="IX161" s="47"/>
      <c r="IY161" s="47"/>
      <c r="IZ161" s="47"/>
      <c r="JA161" s="47"/>
      <c r="JB161" s="47"/>
      <c r="JC161" s="47"/>
      <c r="JD161" s="47"/>
      <c r="JE161" s="47"/>
      <c r="JF161" s="47"/>
      <c r="JG161" s="47"/>
      <c r="JH161" s="47"/>
      <c r="JI161" s="47"/>
      <c r="JJ161" s="47"/>
      <c r="JK161" s="47"/>
      <c r="JL161" s="47"/>
      <c r="JM161" s="47"/>
      <c r="JN161" s="47"/>
      <c r="JO161" s="47"/>
      <c r="JP161" s="47"/>
      <c r="JQ161" s="47"/>
      <c r="JR161" s="47"/>
      <c r="JS161" s="47"/>
      <c r="JT161" s="47"/>
      <c r="JU161" s="47"/>
      <c r="JV161" s="47"/>
      <c r="JW161" s="47"/>
      <c r="JX161" s="47"/>
      <c r="JY161" s="47"/>
      <c r="JZ161" s="47"/>
      <c r="KA161" s="47"/>
      <c r="KB161" s="47"/>
      <c r="KC161" s="47"/>
      <c r="KD161" s="47"/>
      <c r="KE161" s="47"/>
      <c r="KF161" s="47"/>
      <c r="KG161" s="47"/>
      <c r="KH161" s="47"/>
      <c r="KI161" s="47"/>
      <c r="KJ161" s="47"/>
      <c r="KK161" s="47"/>
      <c r="KL161" s="47"/>
      <c r="KM161" s="47"/>
      <c r="KN161" s="47"/>
      <c r="KO161" s="47"/>
      <c r="KP161" s="47"/>
      <c r="KQ161" s="47"/>
      <c r="KR161" s="47"/>
      <c r="KS161" s="47"/>
      <c r="KT161" s="47"/>
      <c r="KU161" s="47"/>
      <c r="KV161" s="47"/>
      <c r="KW161" s="47"/>
      <c r="KX161" s="47"/>
      <c r="KY161" s="47"/>
      <c r="KZ161" s="47"/>
      <c r="LA161" s="47"/>
      <c r="LB161" s="47"/>
      <c r="LC161" s="47"/>
      <c r="LD161" s="47"/>
      <c r="LE161" s="47"/>
    </row>
    <row r="162" spans="1:317" s="46" customFormat="1" x14ac:dyDescent="0.3">
      <c r="A162" s="131"/>
      <c r="B162" s="132"/>
      <c r="C162" s="49"/>
      <c r="D162" s="49"/>
      <c r="E162" s="49"/>
      <c r="F162" s="49"/>
      <c r="G162" s="49"/>
      <c r="H162" s="49"/>
      <c r="I162" s="49"/>
      <c r="J162" s="49"/>
      <c r="K162" s="49"/>
      <c r="L162" s="49"/>
      <c r="M162" s="49"/>
      <c r="N162" s="49"/>
      <c r="O162" s="49"/>
      <c r="P162" s="49"/>
      <c r="Q162" s="49"/>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c r="DS162" s="47"/>
      <c r="DT162" s="47"/>
      <c r="DU162" s="47"/>
      <c r="DV162" s="47"/>
      <c r="DW162" s="47"/>
      <c r="DX162" s="47"/>
      <c r="DY162" s="47"/>
      <c r="DZ162" s="47"/>
      <c r="EA162" s="47"/>
      <c r="EB162" s="47"/>
      <c r="EC162" s="47"/>
      <c r="ED162" s="47"/>
      <c r="EE162" s="47"/>
      <c r="EF162" s="47"/>
      <c r="EG162" s="47"/>
      <c r="EH162" s="47"/>
      <c r="EI162" s="47"/>
      <c r="EJ162" s="47"/>
      <c r="EK162" s="47"/>
      <c r="EL162" s="47"/>
      <c r="EM162" s="47"/>
      <c r="EN162" s="47"/>
      <c r="EO162" s="47"/>
      <c r="EP162" s="47"/>
      <c r="EQ162" s="47"/>
      <c r="ER162" s="47"/>
      <c r="ES162" s="47"/>
      <c r="ET162" s="47"/>
      <c r="EU162" s="47"/>
      <c r="EV162" s="47"/>
      <c r="EW162" s="47"/>
      <c r="EX162" s="47"/>
      <c r="EY162" s="47"/>
      <c r="EZ162" s="47"/>
      <c r="FA162" s="47"/>
      <c r="FB162" s="47"/>
      <c r="FC162" s="47"/>
      <c r="FD162" s="47"/>
      <c r="FE162" s="47"/>
      <c r="FF162" s="47"/>
      <c r="FG162" s="47"/>
      <c r="FH162" s="47"/>
      <c r="FI162" s="47"/>
      <c r="FJ162" s="47"/>
      <c r="FK162" s="47"/>
      <c r="FL162" s="47"/>
      <c r="FM162" s="47"/>
      <c r="FN162" s="47"/>
      <c r="FO162" s="47"/>
      <c r="FP162" s="47"/>
      <c r="FQ162" s="47"/>
      <c r="FR162" s="47"/>
      <c r="FS162" s="47"/>
      <c r="FT162" s="47"/>
      <c r="FU162" s="47"/>
      <c r="FV162" s="47"/>
      <c r="FW162" s="47"/>
      <c r="FX162" s="47"/>
      <c r="FY162" s="47"/>
      <c r="FZ162" s="47"/>
      <c r="GA162" s="47"/>
      <c r="GB162" s="47"/>
      <c r="GC162" s="47"/>
      <c r="GD162" s="47"/>
      <c r="GE162" s="47"/>
      <c r="GF162" s="47"/>
      <c r="GG162" s="47"/>
      <c r="GH162" s="47"/>
      <c r="GI162" s="47"/>
      <c r="GJ162" s="47"/>
      <c r="GK162" s="47"/>
      <c r="GL162" s="47"/>
      <c r="GM162" s="47"/>
      <c r="GN162" s="47"/>
      <c r="GO162" s="47"/>
      <c r="GP162" s="47"/>
      <c r="GQ162" s="47"/>
      <c r="GR162" s="47"/>
      <c r="GS162" s="47"/>
      <c r="GT162" s="47"/>
      <c r="GU162" s="47"/>
      <c r="GV162" s="47"/>
      <c r="GW162" s="47"/>
      <c r="GX162" s="47"/>
      <c r="GY162" s="47"/>
      <c r="GZ162" s="47"/>
      <c r="HA162" s="47"/>
      <c r="HB162" s="47"/>
      <c r="HC162" s="47"/>
      <c r="HD162" s="47"/>
      <c r="HE162" s="47"/>
      <c r="HF162" s="47"/>
      <c r="HG162" s="47"/>
      <c r="HH162" s="47"/>
      <c r="HI162" s="47"/>
      <c r="HJ162" s="47"/>
      <c r="HK162" s="47"/>
      <c r="HL162" s="47"/>
      <c r="HM162" s="47"/>
      <c r="HN162" s="47"/>
      <c r="HO162" s="47"/>
      <c r="HP162" s="47"/>
      <c r="HQ162" s="47"/>
      <c r="HR162" s="47"/>
      <c r="HS162" s="47"/>
      <c r="HT162" s="47"/>
      <c r="HU162" s="47"/>
      <c r="HV162" s="47"/>
      <c r="HW162" s="47"/>
      <c r="HX162" s="47"/>
      <c r="HY162" s="47"/>
      <c r="HZ162" s="47"/>
      <c r="IA162" s="47"/>
      <c r="IB162" s="47"/>
      <c r="IC162" s="47"/>
      <c r="ID162" s="47"/>
      <c r="IE162" s="47"/>
      <c r="IF162" s="47"/>
      <c r="IG162" s="47"/>
      <c r="IH162" s="47"/>
      <c r="II162" s="47"/>
      <c r="IJ162" s="47"/>
      <c r="IK162" s="47"/>
      <c r="IL162" s="47"/>
      <c r="IM162" s="47"/>
      <c r="IN162" s="47"/>
      <c r="IO162" s="47"/>
      <c r="IP162" s="47"/>
      <c r="IQ162" s="47"/>
      <c r="IR162" s="47"/>
      <c r="IS162" s="47"/>
      <c r="IT162" s="47"/>
      <c r="IU162" s="47"/>
      <c r="IV162" s="47"/>
      <c r="IW162" s="47"/>
      <c r="IX162" s="47"/>
      <c r="IY162" s="47"/>
      <c r="IZ162" s="47"/>
      <c r="JA162" s="47"/>
      <c r="JB162" s="47"/>
      <c r="JC162" s="47"/>
      <c r="JD162" s="47"/>
      <c r="JE162" s="47"/>
      <c r="JF162" s="47"/>
      <c r="JG162" s="47"/>
      <c r="JH162" s="47"/>
      <c r="JI162" s="47"/>
      <c r="JJ162" s="47"/>
      <c r="JK162" s="47"/>
      <c r="JL162" s="47"/>
      <c r="JM162" s="47"/>
      <c r="JN162" s="47"/>
      <c r="JO162" s="47"/>
      <c r="JP162" s="47"/>
      <c r="JQ162" s="47"/>
      <c r="JR162" s="47"/>
      <c r="JS162" s="47"/>
      <c r="JT162" s="47"/>
      <c r="JU162" s="47"/>
      <c r="JV162" s="47"/>
      <c r="JW162" s="47"/>
      <c r="JX162" s="47"/>
      <c r="JY162" s="47"/>
      <c r="JZ162" s="47"/>
      <c r="KA162" s="47"/>
      <c r="KB162" s="47"/>
      <c r="KC162" s="47"/>
      <c r="KD162" s="47"/>
      <c r="KE162" s="47"/>
      <c r="KF162" s="47"/>
      <c r="KG162" s="47"/>
      <c r="KH162" s="47"/>
      <c r="KI162" s="47"/>
      <c r="KJ162" s="47"/>
      <c r="KK162" s="47"/>
      <c r="KL162" s="47"/>
      <c r="KM162" s="47"/>
      <c r="KN162" s="47"/>
      <c r="KO162" s="47"/>
      <c r="KP162" s="47"/>
      <c r="KQ162" s="47"/>
      <c r="KR162" s="47"/>
      <c r="KS162" s="47"/>
      <c r="KT162" s="47"/>
      <c r="KU162" s="47"/>
      <c r="KV162" s="47"/>
      <c r="KW162" s="47"/>
      <c r="KX162" s="47"/>
      <c r="KY162" s="47"/>
      <c r="KZ162" s="47"/>
      <c r="LA162" s="47"/>
      <c r="LB162" s="47"/>
      <c r="LC162" s="47"/>
      <c r="LD162" s="47"/>
      <c r="LE162" s="47"/>
    </row>
    <row r="163" spans="1:317" s="46" customFormat="1" x14ac:dyDescent="0.3">
      <c r="A163" s="131"/>
      <c r="B163" s="132"/>
      <c r="C163" s="49"/>
      <c r="D163" s="49"/>
      <c r="E163" s="49"/>
      <c r="F163" s="49"/>
      <c r="G163" s="49"/>
      <c r="H163" s="49"/>
      <c r="I163" s="49"/>
      <c r="J163" s="49"/>
      <c r="K163" s="49"/>
      <c r="L163" s="49"/>
      <c r="M163" s="49"/>
      <c r="N163" s="49"/>
      <c r="O163" s="49"/>
      <c r="P163" s="49"/>
      <c r="Q163" s="49"/>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47"/>
      <c r="DB163" s="47"/>
      <c r="DC163" s="47"/>
      <c r="DD163" s="47"/>
      <c r="DE163" s="47"/>
      <c r="DF163" s="47"/>
      <c r="DG163" s="47"/>
      <c r="DH163" s="47"/>
      <c r="DI163" s="47"/>
      <c r="DJ163" s="47"/>
      <c r="DK163" s="47"/>
      <c r="DL163" s="47"/>
      <c r="DM163" s="47"/>
      <c r="DN163" s="47"/>
      <c r="DO163" s="47"/>
      <c r="DP163" s="47"/>
      <c r="DQ163" s="47"/>
      <c r="DR163" s="47"/>
      <c r="DS163" s="47"/>
      <c r="DT163" s="47"/>
      <c r="DU163" s="47"/>
      <c r="DV163" s="47"/>
      <c r="DW163" s="47"/>
      <c r="DX163" s="47"/>
      <c r="DY163" s="47"/>
      <c r="DZ163" s="47"/>
      <c r="EA163" s="47"/>
      <c r="EB163" s="47"/>
      <c r="EC163" s="47"/>
      <c r="ED163" s="47"/>
      <c r="EE163" s="47"/>
      <c r="EF163" s="47"/>
      <c r="EG163" s="47"/>
      <c r="EH163" s="47"/>
      <c r="EI163" s="47"/>
      <c r="EJ163" s="47"/>
      <c r="EK163" s="47"/>
      <c r="EL163" s="47"/>
      <c r="EM163" s="47"/>
      <c r="EN163" s="47"/>
      <c r="EO163" s="47"/>
      <c r="EP163" s="47"/>
      <c r="EQ163" s="47"/>
      <c r="ER163" s="47"/>
      <c r="ES163" s="47"/>
      <c r="ET163" s="47"/>
      <c r="EU163" s="47"/>
      <c r="EV163" s="47"/>
      <c r="EW163" s="47"/>
      <c r="EX163" s="47"/>
      <c r="EY163" s="47"/>
      <c r="EZ163" s="47"/>
      <c r="FA163" s="47"/>
      <c r="FB163" s="47"/>
      <c r="FC163" s="47"/>
      <c r="FD163" s="47"/>
      <c r="FE163" s="47"/>
      <c r="FF163" s="47"/>
      <c r="FG163" s="47"/>
      <c r="FH163" s="47"/>
      <c r="FI163" s="47"/>
      <c r="FJ163" s="47"/>
      <c r="FK163" s="47"/>
      <c r="FL163" s="47"/>
      <c r="FM163" s="47"/>
      <c r="FN163" s="47"/>
      <c r="FO163" s="47"/>
      <c r="FP163" s="47"/>
      <c r="FQ163" s="47"/>
      <c r="FR163" s="47"/>
      <c r="FS163" s="47"/>
      <c r="FT163" s="47"/>
      <c r="FU163" s="47"/>
      <c r="FV163" s="47"/>
      <c r="FW163" s="47"/>
      <c r="FX163" s="47"/>
      <c r="FY163" s="47"/>
      <c r="FZ163" s="47"/>
      <c r="GA163" s="47"/>
      <c r="GB163" s="47"/>
      <c r="GC163" s="47"/>
      <c r="GD163" s="47"/>
      <c r="GE163" s="47"/>
      <c r="GF163" s="47"/>
      <c r="GG163" s="47"/>
      <c r="GH163" s="47"/>
      <c r="GI163" s="47"/>
      <c r="GJ163" s="47"/>
      <c r="GK163" s="47"/>
      <c r="GL163" s="47"/>
      <c r="GM163" s="47"/>
      <c r="GN163" s="47"/>
      <c r="GO163" s="47"/>
      <c r="GP163" s="47"/>
      <c r="GQ163" s="47"/>
      <c r="GR163" s="47"/>
      <c r="GS163" s="47"/>
      <c r="GT163" s="47"/>
      <c r="GU163" s="47"/>
      <c r="GV163" s="47"/>
      <c r="GW163" s="47"/>
      <c r="GX163" s="47"/>
      <c r="GY163" s="47"/>
      <c r="GZ163" s="47"/>
      <c r="HA163" s="47"/>
      <c r="HB163" s="47"/>
      <c r="HC163" s="47"/>
      <c r="HD163" s="47"/>
      <c r="HE163" s="47"/>
      <c r="HF163" s="47"/>
      <c r="HG163" s="47"/>
      <c r="HH163" s="47"/>
      <c r="HI163" s="47"/>
      <c r="HJ163" s="47"/>
      <c r="HK163" s="47"/>
      <c r="HL163" s="47"/>
      <c r="HM163" s="47"/>
      <c r="HN163" s="47"/>
      <c r="HO163" s="47"/>
      <c r="HP163" s="47"/>
      <c r="HQ163" s="47"/>
      <c r="HR163" s="47"/>
      <c r="HS163" s="47"/>
      <c r="HT163" s="47"/>
      <c r="HU163" s="47"/>
      <c r="HV163" s="47"/>
      <c r="HW163" s="47"/>
      <c r="HX163" s="47"/>
      <c r="HY163" s="47"/>
      <c r="HZ163" s="47"/>
      <c r="IA163" s="47"/>
      <c r="IB163" s="47"/>
      <c r="IC163" s="47"/>
      <c r="ID163" s="47"/>
      <c r="IE163" s="47"/>
      <c r="IF163" s="47"/>
      <c r="IG163" s="47"/>
      <c r="IH163" s="47"/>
      <c r="II163" s="47"/>
      <c r="IJ163" s="47"/>
      <c r="IK163" s="47"/>
      <c r="IL163" s="47"/>
      <c r="IM163" s="47"/>
      <c r="IN163" s="47"/>
      <c r="IO163" s="47"/>
      <c r="IP163" s="47"/>
      <c r="IQ163" s="47"/>
      <c r="IR163" s="47"/>
      <c r="IS163" s="47"/>
      <c r="IT163" s="47"/>
      <c r="IU163" s="47"/>
      <c r="IV163" s="47"/>
      <c r="IW163" s="47"/>
      <c r="IX163" s="47"/>
      <c r="IY163" s="47"/>
      <c r="IZ163" s="47"/>
      <c r="JA163" s="47"/>
      <c r="JB163" s="47"/>
      <c r="JC163" s="47"/>
      <c r="JD163" s="47"/>
      <c r="JE163" s="47"/>
      <c r="JF163" s="47"/>
      <c r="JG163" s="47"/>
      <c r="JH163" s="47"/>
      <c r="JI163" s="47"/>
      <c r="JJ163" s="47"/>
      <c r="JK163" s="47"/>
      <c r="JL163" s="47"/>
      <c r="JM163" s="47"/>
      <c r="JN163" s="47"/>
      <c r="JO163" s="47"/>
      <c r="JP163" s="47"/>
      <c r="JQ163" s="47"/>
      <c r="JR163" s="47"/>
      <c r="JS163" s="47"/>
      <c r="JT163" s="47"/>
      <c r="JU163" s="47"/>
      <c r="JV163" s="47"/>
      <c r="JW163" s="47"/>
      <c r="JX163" s="47"/>
      <c r="JY163" s="47"/>
      <c r="JZ163" s="47"/>
      <c r="KA163" s="47"/>
      <c r="KB163" s="47"/>
      <c r="KC163" s="47"/>
      <c r="KD163" s="47"/>
      <c r="KE163" s="47"/>
      <c r="KF163" s="47"/>
      <c r="KG163" s="47"/>
      <c r="KH163" s="47"/>
      <c r="KI163" s="47"/>
      <c r="KJ163" s="47"/>
      <c r="KK163" s="47"/>
      <c r="KL163" s="47"/>
      <c r="KM163" s="47"/>
      <c r="KN163" s="47"/>
      <c r="KO163" s="47"/>
      <c r="KP163" s="47"/>
      <c r="KQ163" s="47"/>
      <c r="KR163" s="47"/>
      <c r="KS163" s="47"/>
      <c r="KT163" s="47"/>
      <c r="KU163" s="47"/>
      <c r="KV163" s="47"/>
      <c r="KW163" s="47"/>
      <c r="KX163" s="47"/>
      <c r="KY163" s="47"/>
      <c r="KZ163" s="47"/>
      <c r="LA163" s="47"/>
      <c r="LB163" s="47"/>
      <c r="LC163" s="47"/>
      <c r="LD163" s="47"/>
      <c r="LE163" s="47"/>
    </row>
    <row r="164" spans="1:317" s="46" customFormat="1" x14ac:dyDescent="0.3">
      <c r="A164" s="131"/>
      <c r="B164" s="132"/>
      <c r="C164" s="49"/>
      <c r="D164" s="49"/>
      <c r="E164" s="49"/>
      <c r="F164" s="49"/>
      <c r="G164" s="49"/>
      <c r="H164" s="49"/>
      <c r="I164" s="49"/>
      <c r="J164" s="49"/>
      <c r="K164" s="49"/>
      <c r="L164" s="49"/>
      <c r="M164" s="49"/>
      <c r="N164" s="49"/>
      <c r="O164" s="49"/>
      <c r="P164" s="49"/>
      <c r="Q164" s="49"/>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c r="DS164" s="47"/>
      <c r="DT164" s="47"/>
      <c r="DU164" s="47"/>
      <c r="DV164" s="47"/>
      <c r="DW164" s="47"/>
      <c r="DX164" s="47"/>
      <c r="DY164" s="47"/>
      <c r="DZ164" s="47"/>
      <c r="EA164" s="47"/>
      <c r="EB164" s="47"/>
      <c r="EC164" s="47"/>
      <c r="ED164" s="47"/>
      <c r="EE164" s="47"/>
      <c r="EF164" s="47"/>
      <c r="EG164" s="47"/>
      <c r="EH164" s="47"/>
      <c r="EI164" s="47"/>
      <c r="EJ164" s="47"/>
      <c r="EK164" s="47"/>
      <c r="EL164" s="47"/>
      <c r="EM164" s="47"/>
      <c r="EN164" s="47"/>
      <c r="EO164" s="47"/>
      <c r="EP164" s="47"/>
      <c r="EQ164" s="47"/>
      <c r="ER164" s="47"/>
      <c r="ES164" s="47"/>
      <c r="ET164" s="47"/>
      <c r="EU164" s="47"/>
      <c r="EV164" s="47"/>
      <c r="EW164" s="47"/>
      <c r="EX164" s="47"/>
      <c r="EY164" s="47"/>
      <c r="EZ164" s="47"/>
      <c r="FA164" s="47"/>
      <c r="FB164" s="47"/>
      <c r="FC164" s="47"/>
      <c r="FD164" s="47"/>
      <c r="FE164" s="47"/>
      <c r="FF164" s="47"/>
      <c r="FG164" s="47"/>
      <c r="FH164" s="47"/>
      <c r="FI164" s="47"/>
      <c r="FJ164" s="47"/>
      <c r="FK164" s="47"/>
      <c r="FL164" s="47"/>
      <c r="FM164" s="47"/>
      <c r="FN164" s="47"/>
      <c r="FO164" s="47"/>
      <c r="FP164" s="47"/>
      <c r="FQ164" s="47"/>
      <c r="FR164" s="47"/>
      <c r="FS164" s="47"/>
      <c r="FT164" s="47"/>
      <c r="FU164" s="47"/>
      <c r="FV164" s="47"/>
      <c r="FW164" s="47"/>
      <c r="FX164" s="47"/>
      <c r="FY164" s="47"/>
      <c r="FZ164" s="47"/>
      <c r="GA164" s="47"/>
      <c r="GB164" s="47"/>
      <c r="GC164" s="47"/>
      <c r="GD164" s="47"/>
      <c r="GE164" s="47"/>
      <c r="GF164" s="47"/>
      <c r="GG164" s="47"/>
      <c r="GH164" s="47"/>
      <c r="GI164" s="47"/>
      <c r="GJ164" s="47"/>
      <c r="GK164" s="47"/>
      <c r="GL164" s="47"/>
      <c r="GM164" s="47"/>
      <c r="GN164" s="47"/>
      <c r="GO164" s="47"/>
      <c r="GP164" s="47"/>
      <c r="GQ164" s="47"/>
      <c r="GR164" s="47"/>
      <c r="GS164" s="47"/>
      <c r="GT164" s="47"/>
      <c r="GU164" s="47"/>
      <c r="GV164" s="47"/>
      <c r="GW164" s="47"/>
      <c r="GX164" s="47"/>
      <c r="GY164" s="47"/>
      <c r="GZ164" s="47"/>
      <c r="HA164" s="47"/>
      <c r="HB164" s="47"/>
      <c r="HC164" s="47"/>
      <c r="HD164" s="47"/>
      <c r="HE164" s="47"/>
      <c r="HF164" s="47"/>
      <c r="HG164" s="47"/>
      <c r="HH164" s="47"/>
      <c r="HI164" s="47"/>
      <c r="HJ164" s="47"/>
      <c r="HK164" s="47"/>
      <c r="HL164" s="47"/>
      <c r="HM164" s="47"/>
      <c r="HN164" s="47"/>
      <c r="HO164" s="47"/>
      <c r="HP164" s="47"/>
      <c r="HQ164" s="47"/>
      <c r="HR164" s="47"/>
      <c r="HS164" s="47"/>
      <c r="HT164" s="47"/>
      <c r="HU164" s="47"/>
      <c r="HV164" s="47"/>
      <c r="HW164" s="47"/>
      <c r="HX164" s="47"/>
      <c r="HY164" s="47"/>
      <c r="HZ164" s="47"/>
      <c r="IA164" s="47"/>
      <c r="IB164" s="47"/>
      <c r="IC164" s="47"/>
      <c r="ID164" s="47"/>
      <c r="IE164" s="47"/>
      <c r="IF164" s="47"/>
      <c r="IG164" s="47"/>
      <c r="IH164" s="47"/>
      <c r="II164" s="47"/>
      <c r="IJ164" s="47"/>
      <c r="IK164" s="47"/>
      <c r="IL164" s="47"/>
      <c r="IM164" s="47"/>
      <c r="IN164" s="47"/>
      <c r="IO164" s="47"/>
      <c r="IP164" s="47"/>
      <c r="IQ164" s="47"/>
      <c r="IR164" s="47"/>
      <c r="IS164" s="47"/>
      <c r="IT164" s="47"/>
      <c r="IU164" s="47"/>
      <c r="IV164" s="47"/>
      <c r="IW164" s="47"/>
      <c r="IX164" s="47"/>
      <c r="IY164" s="47"/>
      <c r="IZ164" s="47"/>
      <c r="JA164" s="47"/>
      <c r="JB164" s="47"/>
      <c r="JC164" s="47"/>
      <c r="JD164" s="47"/>
      <c r="JE164" s="47"/>
      <c r="JF164" s="47"/>
      <c r="JG164" s="47"/>
      <c r="JH164" s="47"/>
      <c r="JI164" s="47"/>
      <c r="JJ164" s="47"/>
      <c r="JK164" s="47"/>
      <c r="JL164" s="47"/>
      <c r="JM164" s="47"/>
      <c r="JN164" s="47"/>
      <c r="JO164" s="47"/>
      <c r="JP164" s="47"/>
      <c r="JQ164" s="47"/>
      <c r="JR164" s="47"/>
      <c r="JS164" s="47"/>
      <c r="JT164" s="47"/>
      <c r="JU164" s="47"/>
      <c r="JV164" s="47"/>
      <c r="JW164" s="47"/>
      <c r="JX164" s="47"/>
      <c r="JY164" s="47"/>
      <c r="JZ164" s="47"/>
      <c r="KA164" s="47"/>
      <c r="KB164" s="47"/>
      <c r="KC164" s="47"/>
      <c r="KD164" s="47"/>
      <c r="KE164" s="47"/>
      <c r="KF164" s="47"/>
      <c r="KG164" s="47"/>
      <c r="KH164" s="47"/>
      <c r="KI164" s="47"/>
      <c r="KJ164" s="47"/>
      <c r="KK164" s="47"/>
      <c r="KL164" s="47"/>
      <c r="KM164" s="47"/>
      <c r="KN164" s="47"/>
      <c r="KO164" s="47"/>
      <c r="KP164" s="47"/>
      <c r="KQ164" s="47"/>
      <c r="KR164" s="47"/>
      <c r="KS164" s="47"/>
      <c r="KT164" s="47"/>
      <c r="KU164" s="47"/>
      <c r="KV164" s="47"/>
      <c r="KW164" s="47"/>
      <c r="KX164" s="47"/>
      <c r="KY164" s="47"/>
      <c r="KZ164" s="47"/>
      <c r="LA164" s="47"/>
      <c r="LB164" s="47"/>
      <c r="LC164" s="47"/>
      <c r="LD164" s="47"/>
      <c r="LE164" s="47"/>
    </row>
    <row r="165" spans="1:317" s="46" customFormat="1" x14ac:dyDescent="0.3">
      <c r="A165" s="131"/>
      <c r="B165" s="132"/>
      <c r="C165" s="49"/>
      <c r="D165" s="49"/>
      <c r="E165" s="49"/>
      <c r="F165" s="49"/>
      <c r="G165" s="49"/>
      <c r="H165" s="49"/>
      <c r="I165" s="49"/>
      <c r="J165" s="49"/>
      <c r="K165" s="49"/>
      <c r="L165" s="49"/>
      <c r="M165" s="49"/>
      <c r="N165" s="49"/>
      <c r="O165" s="49"/>
      <c r="P165" s="49"/>
      <c r="Q165" s="49"/>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c r="DV165" s="47"/>
      <c r="DW165" s="47"/>
      <c r="DX165" s="47"/>
      <c r="DY165" s="47"/>
      <c r="DZ165" s="47"/>
      <c r="EA165" s="47"/>
      <c r="EB165" s="47"/>
      <c r="EC165" s="47"/>
      <c r="ED165" s="47"/>
      <c r="EE165" s="47"/>
      <c r="EF165" s="47"/>
      <c r="EG165" s="47"/>
      <c r="EH165" s="47"/>
      <c r="EI165" s="47"/>
      <c r="EJ165" s="47"/>
      <c r="EK165" s="47"/>
      <c r="EL165" s="47"/>
      <c r="EM165" s="47"/>
      <c r="EN165" s="47"/>
      <c r="EO165" s="47"/>
      <c r="EP165" s="47"/>
      <c r="EQ165" s="47"/>
      <c r="ER165" s="47"/>
      <c r="ES165" s="47"/>
      <c r="ET165" s="47"/>
      <c r="EU165" s="47"/>
      <c r="EV165" s="47"/>
      <c r="EW165" s="47"/>
      <c r="EX165" s="47"/>
      <c r="EY165" s="47"/>
      <c r="EZ165" s="47"/>
      <c r="FA165" s="47"/>
      <c r="FB165" s="47"/>
      <c r="FC165" s="47"/>
      <c r="FD165" s="47"/>
      <c r="FE165" s="47"/>
      <c r="FF165" s="47"/>
      <c r="FG165" s="47"/>
      <c r="FH165" s="47"/>
      <c r="FI165" s="47"/>
      <c r="FJ165" s="47"/>
      <c r="FK165" s="47"/>
      <c r="FL165" s="47"/>
      <c r="FM165" s="47"/>
      <c r="FN165" s="47"/>
      <c r="FO165" s="47"/>
      <c r="FP165" s="47"/>
      <c r="FQ165" s="47"/>
      <c r="FR165" s="47"/>
      <c r="FS165" s="47"/>
      <c r="FT165" s="47"/>
      <c r="FU165" s="47"/>
      <c r="FV165" s="47"/>
      <c r="FW165" s="47"/>
      <c r="FX165" s="47"/>
      <c r="FY165" s="47"/>
      <c r="FZ165" s="47"/>
      <c r="GA165" s="47"/>
      <c r="GB165" s="47"/>
      <c r="GC165" s="47"/>
      <c r="GD165" s="47"/>
      <c r="GE165" s="47"/>
      <c r="GF165" s="47"/>
      <c r="GG165" s="47"/>
      <c r="GH165" s="47"/>
      <c r="GI165" s="47"/>
      <c r="GJ165" s="47"/>
      <c r="GK165" s="47"/>
      <c r="GL165" s="47"/>
      <c r="GM165" s="47"/>
      <c r="GN165" s="47"/>
      <c r="GO165" s="47"/>
      <c r="GP165" s="47"/>
      <c r="GQ165" s="47"/>
      <c r="GR165" s="47"/>
      <c r="GS165" s="47"/>
      <c r="GT165" s="47"/>
      <c r="GU165" s="47"/>
      <c r="GV165" s="47"/>
      <c r="GW165" s="47"/>
      <c r="GX165" s="47"/>
      <c r="GY165" s="47"/>
      <c r="GZ165" s="47"/>
      <c r="HA165" s="47"/>
      <c r="HB165" s="47"/>
      <c r="HC165" s="47"/>
      <c r="HD165" s="47"/>
      <c r="HE165" s="47"/>
      <c r="HF165" s="47"/>
      <c r="HG165" s="47"/>
      <c r="HH165" s="47"/>
      <c r="HI165" s="47"/>
      <c r="HJ165" s="47"/>
      <c r="HK165" s="47"/>
      <c r="HL165" s="47"/>
      <c r="HM165" s="47"/>
      <c r="HN165" s="47"/>
      <c r="HO165" s="47"/>
      <c r="HP165" s="47"/>
      <c r="HQ165" s="47"/>
      <c r="HR165" s="47"/>
      <c r="HS165" s="47"/>
      <c r="HT165" s="47"/>
      <c r="HU165" s="47"/>
      <c r="HV165" s="47"/>
      <c r="HW165" s="47"/>
      <c r="HX165" s="47"/>
      <c r="HY165" s="47"/>
      <c r="HZ165" s="47"/>
      <c r="IA165" s="47"/>
      <c r="IB165" s="47"/>
      <c r="IC165" s="47"/>
      <c r="ID165" s="47"/>
      <c r="IE165" s="47"/>
      <c r="IF165" s="47"/>
      <c r="IG165" s="47"/>
      <c r="IH165" s="47"/>
      <c r="II165" s="47"/>
      <c r="IJ165" s="47"/>
      <c r="IK165" s="47"/>
      <c r="IL165" s="47"/>
      <c r="IM165" s="47"/>
      <c r="IN165" s="47"/>
      <c r="IO165" s="47"/>
      <c r="IP165" s="47"/>
      <c r="IQ165" s="47"/>
      <c r="IR165" s="47"/>
      <c r="IS165" s="47"/>
      <c r="IT165" s="47"/>
      <c r="IU165" s="47"/>
      <c r="IV165" s="47"/>
      <c r="IW165" s="47"/>
      <c r="IX165" s="47"/>
      <c r="IY165" s="47"/>
      <c r="IZ165" s="47"/>
      <c r="JA165" s="47"/>
      <c r="JB165" s="47"/>
      <c r="JC165" s="47"/>
      <c r="JD165" s="47"/>
      <c r="JE165" s="47"/>
      <c r="JF165" s="47"/>
      <c r="JG165" s="47"/>
      <c r="JH165" s="47"/>
      <c r="JI165" s="47"/>
      <c r="JJ165" s="47"/>
      <c r="JK165" s="47"/>
      <c r="JL165" s="47"/>
      <c r="JM165" s="47"/>
      <c r="JN165" s="47"/>
      <c r="JO165" s="47"/>
      <c r="JP165" s="47"/>
      <c r="JQ165" s="47"/>
      <c r="JR165" s="47"/>
      <c r="JS165" s="47"/>
      <c r="JT165" s="47"/>
      <c r="JU165" s="47"/>
      <c r="JV165" s="47"/>
      <c r="JW165" s="47"/>
      <c r="JX165" s="47"/>
      <c r="JY165" s="47"/>
      <c r="JZ165" s="47"/>
      <c r="KA165" s="47"/>
      <c r="KB165" s="47"/>
      <c r="KC165" s="47"/>
      <c r="KD165" s="47"/>
      <c r="KE165" s="47"/>
      <c r="KF165" s="47"/>
      <c r="KG165" s="47"/>
      <c r="KH165" s="47"/>
      <c r="KI165" s="47"/>
      <c r="KJ165" s="47"/>
      <c r="KK165" s="47"/>
      <c r="KL165" s="47"/>
      <c r="KM165" s="47"/>
      <c r="KN165" s="47"/>
      <c r="KO165" s="47"/>
      <c r="KP165" s="47"/>
      <c r="KQ165" s="47"/>
      <c r="KR165" s="47"/>
      <c r="KS165" s="47"/>
      <c r="KT165" s="47"/>
      <c r="KU165" s="47"/>
      <c r="KV165" s="47"/>
      <c r="KW165" s="47"/>
      <c r="KX165" s="47"/>
      <c r="KY165" s="47"/>
      <c r="KZ165" s="47"/>
      <c r="LA165" s="47"/>
      <c r="LB165" s="47"/>
      <c r="LC165" s="47"/>
      <c r="LD165" s="47"/>
      <c r="LE165" s="47"/>
    </row>
    <row r="166" spans="1:317" s="46" customFormat="1" x14ac:dyDescent="0.3">
      <c r="A166" s="131"/>
      <c r="B166" s="132"/>
      <c r="C166" s="49"/>
      <c r="D166" s="49"/>
      <c r="E166" s="49"/>
      <c r="F166" s="49"/>
      <c r="G166" s="49"/>
      <c r="H166" s="49"/>
      <c r="I166" s="49"/>
      <c r="J166" s="49"/>
      <c r="K166" s="49"/>
      <c r="L166" s="49"/>
      <c r="M166" s="49"/>
      <c r="N166" s="49"/>
      <c r="O166" s="49"/>
      <c r="P166" s="49"/>
      <c r="Q166" s="49"/>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7"/>
      <c r="FS166" s="47"/>
      <c r="FT166" s="47"/>
      <c r="FU166" s="47"/>
      <c r="FV166" s="47"/>
      <c r="FW166" s="47"/>
      <c r="FX166" s="47"/>
      <c r="FY166" s="47"/>
      <c r="FZ166" s="47"/>
      <c r="GA166" s="47"/>
      <c r="GB166" s="47"/>
      <c r="GC166" s="47"/>
      <c r="GD166" s="47"/>
      <c r="GE166" s="47"/>
      <c r="GF166" s="47"/>
      <c r="GG166" s="47"/>
      <c r="GH166" s="47"/>
      <c r="GI166" s="47"/>
      <c r="GJ166" s="47"/>
      <c r="GK166" s="47"/>
      <c r="GL166" s="47"/>
      <c r="GM166" s="47"/>
      <c r="GN166" s="47"/>
      <c r="GO166" s="47"/>
      <c r="GP166" s="47"/>
      <c r="GQ166" s="47"/>
      <c r="GR166" s="47"/>
      <c r="GS166" s="47"/>
      <c r="GT166" s="47"/>
      <c r="GU166" s="47"/>
      <c r="GV166" s="47"/>
      <c r="GW166" s="47"/>
      <c r="GX166" s="47"/>
      <c r="GY166" s="47"/>
      <c r="GZ166" s="47"/>
      <c r="HA166" s="47"/>
      <c r="HB166" s="47"/>
      <c r="HC166" s="47"/>
      <c r="HD166" s="47"/>
      <c r="HE166" s="47"/>
      <c r="HF166" s="47"/>
      <c r="HG166" s="47"/>
      <c r="HH166" s="47"/>
      <c r="HI166" s="47"/>
      <c r="HJ166" s="47"/>
      <c r="HK166" s="47"/>
      <c r="HL166" s="47"/>
      <c r="HM166" s="47"/>
      <c r="HN166" s="47"/>
      <c r="HO166" s="47"/>
      <c r="HP166" s="47"/>
      <c r="HQ166" s="47"/>
      <c r="HR166" s="47"/>
      <c r="HS166" s="47"/>
      <c r="HT166" s="47"/>
      <c r="HU166" s="47"/>
      <c r="HV166" s="47"/>
      <c r="HW166" s="47"/>
      <c r="HX166" s="47"/>
      <c r="HY166" s="47"/>
      <c r="HZ166" s="47"/>
      <c r="IA166" s="47"/>
      <c r="IB166" s="47"/>
      <c r="IC166" s="47"/>
      <c r="ID166" s="47"/>
      <c r="IE166" s="47"/>
      <c r="IF166" s="47"/>
      <c r="IG166" s="47"/>
      <c r="IH166" s="47"/>
      <c r="II166" s="47"/>
      <c r="IJ166" s="47"/>
      <c r="IK166" s="47"/>
      <c r="IL166" s="47"/>
      <c r="IM166" s="47"/>
      <c r="IN166" s="47"/>
      <c r="IO166" s="47"/>
      <c r="IP166" s="47"/>
      <c r="IQ166" s="47"/>
      <c r="IR166" s="47"/>
      <c r="IS166" s="47"/>
      <c r="IT166" s="47"/>
      <c r="IU166" s="47"/>
      <c r="IV166" s="47"/>
      <c r="IW166" s="47"/>
      <c r="IX166" s="47"/>
      <c r="IY166" s="47"/>
      <c r="IZ166" s="47"/>
      <c r="JA166" s="47"/>
      <c r="JB166" s="47"/>
      <c r="JC166" s="47"/>
      <c r="JD166" s="47"/>
      <c r="JE166" s="47"/>
      <c r="JF166" s="47"/>
      <c r="JG166" s="47"/>
      <c r="JH166" s="47"/>
      <c r="JI166" s="47"/>
      <c r="JJ166" s="47"/>
      <c r="JK166" s="47"/>
      <c r="JL166" s="47"/>
      <c r="JM166" s="47"/>
      <c r="JN166" s="47"/>
      <c r="JO166" s="47"/>
      <c r="JP166" s="47"/>
      <c r="JQ166" s="47"/>
      <c r="JR166" s="47"/>
      <c r="JS166" s="47"/>
      <c r="JT166" s="47"/>
      <c r="JU166" s="47"/>
      <c r="JV166" s="47"/>
      <c r="JW166" s="47"/>
      <c r="JX166" s="47"/>
      <c r="JY166" s="47"/>
      <c r="JZ166" s="47"/>
      <c r="KA166" s="47"/>
      <c r="KB166" s="47"/>
      <c r="KC166" s="47"/>
      <c r="KD166" s="47"/>
      <c r="KE166" s="47"/>
      <c r="KF166" s="47"/>
      <c r="KG166" s="47"/>
      <c r="KH166" s="47"/>
      <c r="KI166" s="47"/>
      <c r="KJ166" s="47"/>
      <c r="KK166" s="47"/>
      <c r="KL166" s="47"/>
      <c r="KM166" s="47"/>
      <c r="KN166" s="47"/>
      <c r="KO166" s="47"/>
      <c r="KP166" s="47"/>
      <c r="KQ166" s="47"/>
      <c r="KR166" s="47"/>
      <c r="KS166" s="47"/>
      <c r="KT166" s="47"/>
      <c r="KU166" s="47"/>
      <c r="KV166" s="47"/>
      <c r="KW166" s="47"/>
      <c r="KX166" s="47"/>
      <c r="KY166" s="47"/>
      <c r="KZ166" s="47"/>
      <c r="LA166" s="47"/>
      <c r="LB166" s="47"/>
      <c r="LC166" s="47"/>
      <c r="LD166" s="47"/>
      <c r="LE166" s="47"/>
    </row>
    <row r="167" spans="1:317" s="46" customFormat="1" x14ac:dyDescent="0.3">
      <c r="A167" s="131"/>
      <c r="B167" s="132"/>
      <c r="C167" s="49"/>
      <c r="D167" s="49"/>
      <c r="E167" s="49"/>
      <c r="F167" s="49"/>
      <c r="G167" s="49"/>
      <c r="H167" s="49"/>
      <c r="I167" s="49"/>
      <c r="J167" s="49"/>
      <c r="K167" s="49"/>
      <c r="L167" s="49"/>
      <c r="M167" s="49"/>
      <c r="N167" s="49"/>
      <c r="O167" s="49"/>
      <c r="P167" s="49"/>
      <c r="Q167" s="49"/>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c r="DV167" s="47"/>
      <c r="DW167" s="47"/>
      <c r="DX167" s="47"/>
      <c r="DY167" s="47"/>
      <c r="DZ167" s="47"/>
      <c r="EA167" s="47"/>
      <c r="EB167" s="47"/>
      <c r="EC167" s="47"/>
      <c r="ED167" s="47"/>
      <c r="EE167" s="47"/>
      <c r="EF167" s="47"/>
      <c r="EG167" s="47"/>
      <c r="EH167" s="47"/>
      <c r="EI167" s="47"/>
      <c r="EJ167" s="47"/>
      <c r="EK167" s="47"/>
      <c r="EL167" s="47"/>
      <c r="EM167" s="47"/>
      <c r="EN167" s="47"/>
      <c r="EO167" s="47"/>
      <c r="EP167" s="47"/>
      <c r="EQ167" s="47"/>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c r="GT167" s="47"/>
      <c r="GU167" s="47"/>
      <c r="GV167" s="47"/>
      <c r="GW167" s="47"/>
      <c r="GX167" s="47"/>
      <c r="GY167" s="47"/>
      <c r="GZ167" s="47"/>
      <c r="HA167" s="47"/>
      <c r="HB167" s="47"/>
      <c r="HC167" s="47"/>
      <c r="HD167" s="47"/>
      <c r="HE167" s="47"/>
      <c r="HF167" s="47"/>
      <c r="HG167" s="47"/>
      <c r="HH167" s="47"/>
      <c r="HI167" s="47"/>
      <c r="HJ167" s="47"/>
      <c r="HK167" s="47"/>
      <c r="HL167" s="47"/>
      <c r="HM167" s="47"/>
      <c r="HN167" s="47"/>
      <c r="HO167" s="47"/>
      <c r="HP167" s="47"/>
      <c r="HQ167" s="47"/>
      <c r="HR167" s="47"/>
      <c r="HS167" s="47"/>
      <c r="HT167" s="47"/>
      <c r="HU167" s="47"/>
      <c r="HV167" s="47"/>
      <c r="HW167" s="47"/>
      <c r="HX167" s="47"/>
      <c r="HY167" s="47"/>
      <c r="HZ167" s="47"/>
      <c r="IA167" s="47"/>
      <c r="IB167" s="47"/>
      <c r="IC167" s="47"/>
      <c r="ID167" s="47"/>
      <c r="IE167" s="47"/>
      <c r="IF167" s="47"/>
      <c r="IG167" s="47"/>
      <c r="IH167" s="47"/>
      <c r="II167" s="47"/>
      <c r="IJ167" s="47"/>
      <c r="IK167" s="47"/>
      <c r="IL167" s="47"/>
      <c r="IM167" s="47"/>
      <c r="IN167" s="47"/>
      <c r="IO167" s="47"/>
      <c r="IP167" s="47"/>
      <c r="IQ167" s="47"/>
      <c r="IR167" s="47"/>
      <c r="IS167" s="47"/>
      <c r="IT167" s="47"/>
      <c r="IU167" s="47"/>
      <c r="IV167" s="47"/>
      <c r="IW167" s="47"/>
      <c r="IX167" s="47"/>
      <c r="IY167" s="47"/>
      <c r="IZ167" s="47"/>
      <c r="JA167" s="47"/>
      <c r="JB167" s="47"/>
      <c r="JC167" s="47"/>
      <c r="JD167" s="47"/>
      <c r="JE167" s="47"/>
      <c r="JF167" s="47"/>
      <c r="JG167" s="47"/>
      <c r="JH167" s="47"/>
      <c r="JI167" s="47"/>
      <c r="JJ167" s="47"/>
      <c r="JK167" s="47"/>
      <c r="JL167" s="47"/>
      <c r="JM167" s="47"/>
      <c r="JN167" s="47"/>
      <c r="JO167" s="47"/>
      <c r="JP167" s="47"/>
      <c r="JQ167" s="47"/>
      <c r="JR167" s="47"/>
      <c r="JS167" s="47"/>
      <c r="JT167" s="47"/>
      <c r="JU167" s="47"/>
      <c r="JV167" s="47"/>
      <c r="JW167" s="47"/>
      <c r="JX167" s="47"/>
      <c r="JY167" s="47"/>
      <c r="JZ167" s="47"/>
      <c r="KA167" s="47"/>
      <c r="KB167" s="47"/>
      <c r="KC167" s="47"/>
      <c r="KD167" s="47"/>
      <c r="KE167" s="47"/>
      <c r="KF167" s="47"/>
      <c r="KG167" s="47"/>
      <c r="KH167" s="47"/>
      <c r="KI167" s="47"/>
      <c r="KJ167" s="47"/>
      <c r="KK167" s="47"/>
      <c r="KL167" s="47"/>
      <c r="KM167" s="47"/>
      <c r="KN167" s="47"/>
      <c r="KO167" s="47"/>
      <c r="KP167" s="47"/>
      <c r="KQ167" s="47"/>
      <c r="KR167" s="47"/>
      <c r="KS167" s="47"/>
      <c r="KT167" s="47"/>
      <c r="KU167" s="47"/>
      <c r="KV167" s="47"/>
      <c r="KW167" s="47"/>
      <c r="KX167" s="47"/>
      <c r="KY167" s="47"/>
      <c r="KZ167" s="47"/>
      <c r="LA167" s="47"/>
      <c r="LB167" s="47"/>
      <c r="LC167" s="47"/>
      <c r="LD167" s="47"/>
      <c r="LE167" s="47"/>
    </row>
    <row r="168" spans="1:317" s="46" customFormat="1" x14ac:dyDescent="0.3">
      <c r="A168" s="131"/>
      <c r="B168" s="132"/>
      <c r="C168" s="49"/>
      <c r="D168" s="49"/>
      <c r="E168" s="49"/>
      <c r="F168" s="49"/>
      <c r="G168" s="49"/>
      <c r="H168" s="49"/>
      <c r="I168" s="49"/>
      <c r="J168" s="49"/>
      <c r="K168" s="49"/>
      <c r="L168" s="49"/>
      <c r="M168" s="49"/>
      <c r="N168" s="49"/>
      <c r="O168" s="49"/>
      <c r="P168" s="49"/>
      <c r="Q168" s="49"/>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c r="DS168" s="47"/>
      <c r="DT168" s="47"/>
      <c r="DU168" s="47"/>
      <c r="DV168" s="47"/>
      <c r="DW168" s="47"/>
      <c r="DX168" s="47"/>
      <c r="DY168" s="47"/>
      <c r="DZ168" s="47"/>
      <c r="EA168" s="47"/>
      <c r="EB168" s="47"/>
      <c r="EC168" s="47"/>
      <c r="ED168" s="47"/>
      <c r="EE168" s="47"/>
      <c r="EF168" s="47"/>
      <c r="EG168" s="47"/>
      <c r="EH168" s="47"/>
      <c r="EI168" s="47"/>
      <c r="EJ168" s="47"/>
      <c r="EK168" s="47"/>
      <c r="EL168" s="47"/>
      <c r="EM168" s="47"/>
      <c r="EN168" s="47"/>
      <c r="EO168" s="47"/>
      <c r="EP168" s="47"/>
      <c r="EQ168" s="47"/>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7"/>
      <c r="FS168" s="47"/>
      <c r="FT168" s="47"/>
      <c r="FU168" s="47"/>
      <c r="FV168" s="47"/>
      <c r="FW168" s="47"/>
      <c r="FX168" s="47"/>
      <c r="FY168" s="47"/>
      <c r="FZ168" s="47"/>
      <c r="GA168" s="47"/>
      <c r="GB168" s="47"/>
      <c r="GC168" s="47"/>
      <c r="GD168" s="47"/>
      <c r="GE168" s="47"/>
      <c r="GF168" s="47"/>
      <c r="GG168" s="47"/>
      <c r="GH168" s="47"/>
      <c r="GI168" s="47"/>
      <c r="GJ168" s="47"/>
      <c r="GK168" s="47"/>
      <c r="GL168" s="47"/>
      <c r="GM168" s="47"/>
      <c r="GN168" s="47"/>
      <c r="GO168" s="47"/>
      <c r="GP168" s="47"/>
      <c r="GQ168" s="47"/>
      <c r="GR168" s="47"/>
      <c r="GS168" s="47"/>
      <c r="GT168" s="47"/>
      <c r="GU168" s="47"/>
      <c r="GV168" s="47"/>
      <c r="GW168" s="47"/>
      <c r="GX168" s="47"/>
      <c r="GY168" s="47"/>
      <c r="GZ168" s="47"/>
      <c r="HA168" s="47"/>
      <c r="HB168" s="47"/>
      <c r="HC168" s="47"/>
      <c r="HD168" s="47"/>
      <c r="HE168" s="47"/>
      <c r="HF168" s="47"/>
      <c r="HG168" s="47"/>
      <c r="HH168" s="47"/>
      <c r="HI168" s="47"/>
      <c r="HJ168" s="47"/>
      <c r="HK168" s="47"/>
      <c r="HL168" s="47"/>
      <c r="HM168" s="47"/>
      <c r="HN168" s="47"/>
      <c r="HO168" s="47"/>
      <c r="HP168" s="47"/>
      <c r="HQ168" s="47"/>
      <c r="HR168" s="47"/>
      <c r="HS168" s="47"/>
      <c r="HT168" s="47"/>
      <c r="HU168" s="47"/>
      <c r="HV168" s="47"/>
      <c r="HW168" s="47"/>
      <c r="HX168" s="47"/>
      <c r="HY168" s="47"/>
      <c r="HZ168" s="47"/>
      <c r="IA168" s="47"/>
      <c r="IB168" s="47"/>
      <c r="IC168" s="47"/>
      <c r="ID168" s="47"/>
      <c r="IE168" s="47"/>
      <c r="IF168" s="47"/>
      <c r="IG168" s="47"/>
      <c r="IH168" s="47"/>
      <c r="II168" s="47"/>
      <c r="IJ168" s="47"/>
      <c r="IK168" s="47"/>
      <c r="IL168" s="47"/>
      <c r="IM168" s="47"/>
      <c r="IN168" s="47"/>
      <c r="IO168" s="47"/>
      <c r="IP168" s="47"/>
      <c r="IQ168" s="47"/>
      <c r="IR168" s="47"/>
      <c r="IS168" s="47"/>
      <c r="IT168" s="47"/>
      <c r="IU168" s="47"/>
      <c r="IV168" s="47"/>
      <c r="IW168" s="47"/>
      <c r="IX168" s="47"/>
      <c r="IY168" s="47"/>
      <c r="IZ168" s="47"/>
      <c r="JA168" s="47"/>
      <c r="JB168" s="47"/>
      <c r="JC168" s="47"/>
      <c r="JD168" s="47"/>
      <c r="JE168" s="47"/>
      <c r="JF168" s="47"/>
      <c r="JG168" s="47"/>
      <c r="JH168" s="47"/>
      <c r="JI168" s="47"/>
      <c r="JJ168" s="47"/>
      <c r="JK168" s="47"/>
      <c r="JL168" s="47"/>
      <c r="JM168" s="47"/>
      <c r="JN168" s="47"/>
      <c r="JO168" s="47"/>
      <c r="JP168" s="47"/>
      <c r="JQ168" s="47"/>
      <c r="JR168" s="47"/>
      <c r="JS168" s="47"/>
      <c r="JT168" s="47"/>
      <c r="JU168" s="47"/>
      <c r="JV168" s="47"/>
      <c r="JW168" s="47"/>
      <c r="JX168" s="47"/>
      <c r="JY168" s="47"/>
      <c r="JZ168" s="47"/>
      <c r="KA168" s="47"/>
      <c r="KB168" s="47"/>
      <c r="KC168" s="47"/>
      <c r="KD168" s="47"/>
      <c r="KE168" s="47"/>
      <c r="KF168" s="47"/>
      <c r="KG168" s="47"/>
      <c r="KH168" s="47"/>
      <c r="KI168" s="47"/>
      <c r="KJ168" s="47"/>
      <c r="KK168" s="47"/>
      <c r="KL168" s="47"/>
      <c r="KM168" s="47"/>
      <c r="KN168" s="47"/>
      <c r="KO168" s="47"/>
      <c r="KP168" s="47"/>
      <c r="KQ168" s="47"/>
      <c r="KR168" s="47"/>
      <c r="KS168" s="47"/>
      <c r="KT168" s="47"/>
      <c r="KU168" s="47"/>
      <c r="KV168" s="47"/>
      <c r="KW168" s="47"/>
      <c r="KX168" s="47"/>
      <c r="KY168" s="47"/>
      <c r="KZ168" s="47"/>
      <c r="LA168" s="47"/>
      <c r="LB168" s="47"/>
      <c r="LC168" s="47"/>
      <c r="LD168" s="47"/>
      <c r="LE168" s="47"/>
    </row>
    <row r="169" spans="1:317" s="46" customFormat="1" x14ac:dyDescent="0.3">
      <c r="A169" s="131"/>
      <c r="B169" s="132"/>
      <c r="C169" s="49"/>
      <c r="D169" s="49"/>
      <c r="E169" s="49"/>
      <c r="F169" s="49"/>
      <c r="G169" s="49"/>
      <c r="H169" s="49"/>
      <c r="I169" s="49"/>
      <c r="J169" s="49"/>
      <c r="K169" s="49"/>
      <c r="L169" s="49"/>
      <c r="M169" s="49"/>
      <c r="N169" s="49"/>
      <c r="O169" s="49"/>
      <c r="P169" s="49"/>
      <c r="Q169" s="49"/>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c r="DA169" s="47"/>
      <c r="DB169" s="47"/>
      <c r="DC169" s="47"/>
      <c r="DD169" s="47"/>
      <c r="DE169" s="47"/>
      <c r="DF169" s="47"/>
      <c r="DG169" s="47"/>
      <c r="DH169" s="47"/>
      <c r="DI169" s="47"/>
      <c r="DJ169" s="47"/>
      <c r="DK169" s="47"/>
      <c r="DL169" s="47"/>
      <c r="DM169" s="47"/>
      <c r="DN169" s="47"/>
      <c r="DO169" s="47"/>
      <c r="DP169" s="47"/>
      <c r="DQ169" s="47"/>
      <c r="DR169" s="47"/>
      <c r="DS169" s="47"/>
      <c r="DT169" s="47"/>
      <c r="DU169" s="47"/>
      <c r="DV169" s="47"/>
      <c r="DW169" s="47"/>
      <c r="DX169" s="47"/>
      <c r="DY169" s="47"/>
      <c r="DZ169" s="47"/>
      <c r="EA169" s="47"/>
      <c r="EB169" s="47"/>
      <c r="EC169" s="47"/>
      <c r="ED169" s="47"/>
      <c r="EE169" s="47"/>
      <c r="EF169" s="47"/>
      <c r="EG169" s="47"/>
      <c r="EH169" s="47"/>
      <c r="EI169" s="47"/>
      <c r="EJ169" s="47"/>
      <c r="EK169" s="47"/>
      <c r="EL169" s="47"/>
      <c r="EM169" s="47"/>
      <c r="EN169" s="47"/>
      <c r="EO169" s="47"/>
      <c r="EP169" s="47"/>
      <c r="EQ169" s="47"/>
      <c r="ER169" s="47"/>
      <c r="ES169" s="47"/>
      <c r="ET169" s="47"/>
      <c r="EU169" s="47"/>
      <c r="EV169" s="47"/>
      <c r="EW169" s="47"/>
      <c r="EX169" s="47"/>
      <c r="EY169" s="47"/>
      <c r="EZ169" s="47"/>
      <c r="FA169" s="47"/>
      <c r="FB169" s="47"/>
      <c r="FC169" s="47"/>
      <c r="FD169" s="47"/>
      <c r="FE169" s="47"/>
      <c r="FF169" s="47"/>
      <c r="FG169" s="47"/>
      <c r="FH169" s="47"/>
      <c r="FI169" s="47"/>
      <c r="FJ169" s="47"/>
      <c r="FK169" s="47"/>
      <c r="FL169" s="47"/>
      <c r="FM169" s="47"/>
      <c r="FN169" s="47"/>
      <c r="FO169" s="47"/>
      <c r="FP169" s="47"/>
      <c r="FQ169" s="47"/>
      <c r="FR169" s="47"/>
      <c r="FS169" s="47"/>
      <c r="FT169" s="47"/>
      <c r="FU169" s="47"/>
      <c r="FV169" s="47"/>
      <c r="FW169" s="47"/>
      <c r="FX169" s="47"/>
      <c r="FY169" s="47"/>
      <c r="FZ169" s="47"/>
      <c r="GA169" s="47"/>
      <c r="GB169" s="47"/>
      <c r="GC169" s="47"/>
      <c r="GD169" s="47"/>
      <c r="GE169" s="47"/>
      <c r="GF169" s="47"/>
      <c r="GG169" s="47"/>
      <c r="GH169" s="47"/>
      <c r="GI169" s="47"/>
      <c r="GJ169" s="47"/>
      <c r="GK169" s="47"/>
      <c r="GL169" s="47"/>
      <c r="GM169" s="47"/>
      <c r="GN169" s="47"/>
      <c r="GO169" s="47"/>
      <c r="GP169" s="47"/>
      <c r="GQ169" s="47"/>
      <c r="GR169" s="47"/>
      <c r="GS169" s="47"/>
      <c r="GT169" s="47"/>
      <c r="GU169" s="47"/>
      <c r="GV169" s="47"/>
      <c r="GW169" s="47"/>
      <c r="GX169" s="47"/>
      <c r="GY169" s="47"/>
      <c r="GZ169" s="47"/>
      <c r="HA169" s="47"/>
      <c r="HB169" s="47"/>
      <c r="HC169" s="47"/>
      <c r="HD169" s="47"/>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c r="IU169" s="47"/>
      <c r="IV169" s="47"/>
      <c r="IW169" s="47"/>
      <c r="IX169" s="47"/>
      <c r="IY169" s="47"/>
      <c r="IZ169" s="47"/>
      <c r="JA169" s="47"/>
      <c r="JB169" s="47"/>
      <c r="JC169" s="47"/>
      <c r="JD169" s="47"/>
      <c r="JE169" s="47"/>
      <c r="JF169" s="47"/>
      <c r="JG169" s="47"/>
      <c r="JH169" s="47"/>
      <c r="JI169" s="47"/>
      <c r="JJ169" s="47"/>
      <c r="JK169" s="47"/>
      <c r="JL169" s="47"/>
      <c r="JM169" s="47"/>
      <c r="JN169" s="47"/>
      <c r="JO169" s="47"/>
      <c r="JP169" s="47"/>
      <c r="JQ169" s="47"/>
      <c r="JR169" s="47"/>
      <c r="JS169" s="47"/>
      <c r="JT169" s="47"/>
      <c r="JU169" s="47"/>
      <c r="JV169" s="47"/>
      <c r="JW169" s="47"/>
      <c r="JX169" s="47"/>
      <c r="JY169" s="47"/>
      <c r="JZ169" s="47"/>
      <c r="KA169" s="47"/>
      <c r="KB169" s="47"/>
      <c r="KC169" s="47"/>
      <c r="KD169" s="47"/>
      <c r="KE169" s="47"/>
      <c r="KF169" s="47"/>
      <c r="KG169" s="47"/>
      <c r="KH169" s="47"/>
      <c r="KI169" s="47"/>
      <c r="KJ169" s="47"/>
      <c r="KK169" s="47"/>
      <c r="KL169" s="47"/>
      <c r="KM169" s="47"/>
      <c r="KN169" s="47"/>
      <c r="KO169" s="47"/>
      <c r="KP169" s="47"/>
      <c r="KQ169" s="47"/>
      <c r="KR169" s="47"/>
      <c r="KS169" s="47"/>
      <c r="KT169" s="47"/>
      <c r="KU169" s="47"/>
      <c r="KV169" s="47"/>
      <c r="KW169" s="47"/>
      <c r="KX169" s="47"/>
      <c r="KY169" s="47"/>
      <c r="KZ169" s="47"/>
      <c r="LA169" s="47"/>
      <c r="LB169" s="47"/>
      <c r="LC169" s="47"/>
      <c r="LD169" s="47"/>
      <c r="LE169" s="47"/>
    </row>
    <row r="170" spans="1:317" s="46" customFormat="1" x14ac:dyDescent="0.3">
      <c r="A170" s="131"/>
      <c r="B170" s="132"/>
      <c r="C170" s="49"/>
      <c r="D170" s="49"/>
      <c r="E170" s="49"/>
      <c r="F170" s="49"/>
      <c r="G170" s="49"/>
      <c r="H170" s="49"/>
      <c r="I170" s="49"/>
      <c r="J170" s="49"/>
      <c r="K170" s="49"/>
      <c r="L170" s="49"/>
      <c r="M170" s="49"/>
      <c r="N170" s="49"/>
      <c r="O170" s="49"/>
      <c r="P170" s="49"/>
      <c r="Q170" s="49"/>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47"/>
      <c r="DB170" s="47"/>
      <c r="DC170" s="47"/>
      <c r="DD170" s="47"/>
      <c r="DE170" s="47"/>
      <c r="DF170" s="47"/>
      <c r="DG170" s="47"/>
      <c r="DH170" s="47"/>
      <c r="DI170" s="47"/>
      <c r="DJ170" s="47"/>
      <c r="DK170" s="47"/>
      <c r="DL170" s="47"/>
      <c r="DM170" s="47"/>
      <c r="DN170" s="47"/>
      <c r="DO170" s="47"/>
      <c r="DP170" s="47"/>
      <c r="DQ170" s="47"/>
      <c r="DR170" s="47"/>
      <c r="DS170" s="47"/>
      <c r="DT170" s="47"/>
      <c r="DU170" s="47"/>
      <c r="DV170" s="47"/>
      <c r="DW170" s="47"/>
      <c r="DX170" s="47"/>
      <c r="DY170" s="47"/>
      <c r="DZ170" s="47"/>
      <c r="EA170" s="47"/>
      <c r="EB170" s="47"/>
      <c r="EC170" s="47"/>
      <c r="ED170" s="47"/>
      <c r="EE170" s="47"/>
      <c r="EF170" s="47"/>
      <c r="EG170" s="47"/>
      <c r="EH170" s="47"/>
      <c r="EI170" s="47"/>
      <c r="EJ170" s="47"/>
      <c r="EK170" s="47"/>
      <c r="EL170" s="47"/>
      <c r="EM170" s="47"/>
      <c r="EN170" s="47"/>
      <c r="EO170" s="47"/>
      <c r="EP170" s="47"/>
      <c r="EQ170" s="47"/>
      <c r="ER170" s="47"/>
      <c r="ES170" s="47"/>
      <c r="ET170" s="47"/>
      <c r="EU170" s="47"/>
      <c r="EV170" s="47"/>
      <c r="EW170" s="47"/>
      <c r="EX170" s="47"/>
      <c r="EY170" s="47"/>
      <c r="EZ170" s="47"/>
      <c r="FA170" s="47"/>
      <c r="FB170" s="47"/>
      <c r="FC170" s="47"/>
      <c r="FD170" s="47"/>
      <c r="FE170" s="47"/>
      <c r="FF170" s="47"/>
      <c r="FG170" s="47"/>
      <c r="FH170" s="47"/>
      <c r="FI170" s="47"/>
      <c r="FJ170" s="47"/>
      <c r="FK170" s="47"/>
      <c r="FL170" s="47"/>
      <c r="FM170" s="47"/>
      <c r="FN170" s="47"/>
      <c r="FO170" s="47"/>
      <c r="FP170" s="47"/>
      <c r="FQ170" s="47"/>
      <c r="FR170" s="47"/>
      <c r="FS170" s="47"/>
      <c r="FT170" s="47"/>
      <c r="FU170" s="47"/>
      <c r="FV170" s="47"/>
      <c r="FW170" s="47"/>
      <c r="FX170" s="47"/>
      <c r="FY170" s="47"/>
      <c r="FZ170" s="47"/>
      <c r="GA170" s="47"/>
      <c r="GB170" s="47"/>
      <c r="GC170" s="47"/>
      <c r="GD170" s="47"/>
      <c r="GE170" s="47"/>
      <c r="GF170" s="47"/>
      <c r="GG170" s="47"/>
      <c r="GH170" s="47"/>
      <c r="GI170" s="47"/>
      <c r="GJ170" s="47"/>
      <c r="GK170" s="47"/>
      <c r="GL170" s="47"/>
      <c r="GM170" s="47"/>
      <c r="GN170" s="47"/>
      <c r="GO170" s="47"/>
      <c r="GP170" s="47"/>
      <c r="GQ170" s="47"/>
      <c r="GR170" s="47"/>
      <c r="GS170" s="47"/>
      <c r="GT170" s="47"/>
      <c r="GU170" s="47"/>
      <c r="GV170" s="47"/>
      <c r="GW170" s="47"/>
      <c r="GX170" s="47"/>
      <c r="GY170" s="47"/>
      <c r="GZ170" s="47"/>
      <c r="HA170" s="47"/>
      <c r="HB170" s="47"/>
      <c r="HC170" s="47"/>
      <c r="HD170" s="47"/>
      <c r="HE170" s="47"/>
      <c r="HF170" s="47"/>
      <c r="HG170" s="47"/>
      <c r="HH170" s="47"/>
      <c r="HI170" s="47"/>
      <c r="HJ170" s="47"/>
      <c r="HK170" s="47"/>
      <c r="HL170" s="47"/>
      <c r="HM170" s="47"/>
      <c r="HN170" s="47"/>
      <c r="HO170" s="47"/>
      <c r="HP170" s="47"/>
      <c r="HQ170" s="47"/>
      <c r="HR170" s="47"/>
      <c r="HS170" s="47"/>
      <c r="HT170" s="47"/>
      <c r="HU170" s="47"/>
      <c r="HV170" s="47"/>
      <c r="HW170" s="47"/>
      <c r="HX170" s="47"/>
      <c r="HY170" s="47"/>
      <c r="HZ170" s="47"/>
      <c r="IA170" s="47"/>
      <c r="IB170" s="47"/>
      <c r="IC170" s="47"/>
      <c r="ID170" s="47"/>
      <c r="IE170" s="47"/>
      <c r="IF170" s="47"/>
      <c r="IG170" s="47"/>
      <c r="IH170" s="47"/>
      <c r="II170" s="47"/>
      <c r="IJ170" s="47"/>
      <c r="IK170" s="47"/>
      <c r="IL170" s="47"/>
      <c r="IM170" s="47"/>
      <c r="IN170" s="47"/>
      <c r="IO170" s="47"/>
      <c r="IP170" s="47"/>
      <c r="IQ170" s="47"/>
      <c r="IR170" s="47"/>
      <c r="IS170" s="47"/>
      <c r="IT170" s="47"/>
      <c r="IU170" s="47"/>
      <c r="IV170" s="47"/>
      <c r="IW170" s="47"/>
      <c r="IX170" s="47"/>
      <c r="IY170" s="47"/>
      <c r="IZ170" s="47"/>
      <c r="JA170" s="47"/>
      <c r="JB170" s="47"/>
      <c r="JC170" s="47"/>
      <c r="JD170" s="47"/>
      <c r="JE170" s="47"/>
      <c r="JF170" s="47"/>
      <c r="JG170" s="47"/>
      <c r="JH170" s="47"/>
      <c r="JI170" s="47"/>
      <c r="JJ170" s="47"/>
      <c r="JK170" s="47"/>
      <c r="JL170" s="47"/>
      <c r="JM170" s="47"/>
      <c r="JN170" s="47"/>
      <c r="JO170" s="47"/>
      <c r="JP170" s="47"/>
      <c r="JQ170" s="47"/>
      <c r="JR170" s="47"/>
      <c r="JS170" s="47"/>
      <c r="JT170" s="47"/>
      <c r="JU170" s="47"/>
      <c r="JV170" s="47"/>
      <c r="JW170" s="47"/>
      <c r="JX170" s="47"/>
      <c r="JY170" s="47"/>
      <c r="JZ170" s="47"/>
      <c r="KA170" s="47"/>
      <c r="KB170" s="47"/>
      <c r="KC170" s="47"/>
      <c r="KD170" s="47"/>
      <c r="KE170" s="47"/>
      <c r="KF170" s="47"/>
      <c r="KG170" s="47"/>
      <c r="KH170" s="47"/>
      <c r="KI170" s="47"/>
      <c r="KJ170" s="47"/>
      <c r="KK170" s="47"/>
      <c r="KL170" s="47"/>
      <c r="KM170" s="47"/>
      <c r="KN170" s="47"/>
      <c r="KO170" s="47"/>
      <c r="KP170" s="47"/>
      <c r="KQ170" s="47"/>
      <c r="KR170" s="47"/>
      <c r="KS170" s="47"/>
      <c r="KT170" s="47"/>
      <c r="KU170" s="47"/>
      <c r="KV170" s="47"/>
      <c r="KW170" s="47"/>
      <c r="KX170" s="47"/>
      <c r="KY170" s="47"/>
      <c r="KZ170" s="47"/>
      <c r="LA170" s="47"/>
      <c r="LB170" s="47"/>
      <c r="LC170" s="47"/>
      <c r="LD170" s="47"/>
      <c r="LE170" s="47"/>
    </row>
    <row r="171" spans="1:317" s="46" customFormat="1" x14ac:dyDescent="0.3">
      <c r="A171" s="131"/>
      <c r="B171" s="132"/>
      <c r="C171" s="49"/>
      <c r="D171" s="49"/>
      <c r="E171" s="49"/>
      <c r="F171" s="49"/>
      <c r="G171" s="49"/>
      <c r="H171" s="49"/>
      <c r="I171" s="49"/>
      <c r="J171" s="49"/>
      <c r="K171" s="49"/>
      <c r="L171" s="49"/>
      <c r="M171" s="49"/>
      <c r="N171" s="49"/>
      <c r="O171" s="49"/>
      <c r="P171" s="49"/>
      <c r="Q171" s="49"/>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c r="DV171" s="47"/>
      <c r="DW171" s="47"/>
      <c r="DX171" s="47"/>
      <c r="DY171" s="47"/>
      <c r="DZ171" s="47"/>
      <c r="EA171" s="47"/>
      <c r="EB171" s="47"/>
      <c r="EC171" s="47"/>
      <c r="ED171" s="47"/>
      <c r="EE171" s="47"/>
      <c r="EF171" s="47"/>
      <c r="EG171" s="47"/>
      <c r="EH171" s="47"/>
      <c r="EI171" s="47"/>
      <c r="EJ171" s="47"/>
      <c r="EK171" s="47"/>
      <c r="EL171" s="47"/>
      <c r="EM171" s="47"/>
      <c r="EN171" s="47"/>
      <c r="EO171" s="47"/>
      <c r="EP171" s="47"/>
      <c r="EQ171" s="47"/>
      <c r="ER171" s="47"/>
      <c r="ES171" s="47"/>
      <c r="ET171" s="47"/>
      <c r="EU171" s="47"/>
      <c r="EV171" s="47"/>
      <c r="EW171" s="47"/>
      <c r="EX171" s="47"/>
      <c r="EY171" s="47"/>
      <c r="EZ171" s="47"/>
      <c r="FA171" s="47"/>
      <c r="FB171" s="47"/>
      <c r="FC171" s="47"/>
      <c r="FD171" s="47"/>
      <c r="FE171" s="47"/>
      <c r="FF171" s="47"/>
      <c r="FG171" s="47"/>
      <c r="FH171" s="47"/>
      <c r="FI171" s="47"/>
      <c r="FJ171" s="47"/>
      <c r="FK171" s="47"/>
      <c r="FL171" s="47"/>
      <c r="FM171" s="47"/>
      <c r="FN171" s="47"/>
      <c r="FO171" s="47"/>
      <c r="FP171" s="47"/>
      <c r="FQ171" s="47"/>
      <c r="FR171" s="47"/>
      <c r="FS171" s="47"/>
      <c r="FT171" s="47"/>
      <c r="FU171" s="47"/>
      <c r="FV171" s="47"/>
      <c r="FW171" s="47"/>
      <c r="FX171" s="47"/>
      <c r="FY171" s="47"/>
      <c r="FZ171" s="47"/>
      <c r="GA171" s="47"/>
      <c r="GB171" s="47"/>
      <c r="GC171" s="47"/>
      <c r="GD171" s="47"/>
      <c r="GE171" s="47"/>
      <c r="GF171" s="47"/>
      <c r="GG171" s="47"/>
      <c r="GH171" s="47"/>
      <c r="GI171" s="47"/>
      <c r="GJ171" s="47"/>
      <c r="GK171" s="47"/>
      <c r="GL171" s="47"/>
      <c r="GM171" s="47"/>
      <c r="GN171" s="47"/>
      <c r="GO171" s="47"/>
      <c r="GP171" s="47"/>
      <c r="GQ171" s="47"/>
      <c r="GR171" s="47"/>
      <c r="GS171" s="47"/>
      <c r="GT171" s="47"/>
      <c r="GU171" s="47"/>
      <c r="GV171" s="47"/>
      <c r="GW171" s="47"/>
      <c r="GX171" s="47"/>
      <c r="GY171" s="47"/>
      <c r="GZ171" s="47"/>
      <c r="HA171" s="47"/>
      <c r="HB171" s="47"/>
      <c r="HC171" s="47"/>
      <c r="HD171" s="47"/>
      <c r="HE171" s="47"/>
      <c r="HF171" s="47"/>
      <c r="HG171" s="47"/>
      <c r="HH171" s="47"/>
      <c r="HI171" s="47"/>
      <c r="HJ171" s="47"/>
      <c r="HK171" s="47"/>
      <c r="HL171" s="47"/>
      <c r="HM171" s="47"/>
      <c r="HN171" s="47"/>
      <c r="HO171" s="47"/>
      <c r="HP171" s="47"/>
      <c r="HQ171" s="47"/>
      <c r="HR171" s="47"/>
      <c r="HS171" s="47"/>
      <c r="HT171" s="47"/>
      <c r="HU171" s="47"/>
      <c r="HV171" s="47"/>
      <c r="HW171" s="47"/>
      <c r="HX171" s="47"/>
      <c r="HY171" s="47"/>
      <c r="HZ171" s="47"/>
      <c r="IA171" s="47"/>
      <c r="IB171" s="47"/>
      <c r="IC171" s="47"/>
      <c r="ID171" s="47"/>
      <c r="IE171" s="47"/>
      <c r="IF171" s="47"/>
      <c r="IG171" s="47"/>
      <c r="IH171" s="47"/>
      <c r="II171" s="47"/>
      <c r="IJ171" s="47"/>
      <c r="IK171" s="47"/>
      <c r="IL171" s="47"/>
      <c r="IM171" s="47"/>
      <c r="IN171" s="47"/>
      <c r="IO171" s="47"/>
      <c r="IP171" s="47"/>
      <c r="IQ171" s="47"/>
      <c r="IR171" s="47"/>
      <c r="IS171" s="47"/>
      <c r="IT171" s="47"/>
      <c r="IU171" s="47"/>
      <c r="IV171" s="47"/>
      <c r="IW171" s="47"/>
      <c r="IX171" s="47"/>
      <c r="IY171" s="47"/>
      <c r="IZ171" s="47"/>
      <c r="JA171" s="47"/>
      <c r="JB171" s="47"/>
      <c r="JC171" s="47"/>
      <c r="JD171" s="47"/>
      <c r="JE171" s="47"/>
      <c r="JF171" s="47"/>
      <c r="JG171" s="47"/>
      <c r="JH171" s="47"/>
      <c r="JI171" s="47"/>
      <c r="JJ171" s="47"/>
      <c r="JK171" s="47"/>
      <c r="JL171" s="47"/>
      <c r="JM171" s="47"/>
      <c r="JN171" s="47"/>
      <c r="JO171" s="47"/>
      <c r="JP171" s="47"/>
      <c r="JQ171" s="47"/>
      <c r="JR171" s="47"/>
      <c r="JS171" s="47"/>
      <c r="JT171" s="47"/>
      <c r="JU171" s="47"/>
      <c r="JV171" s="47"/>
      <c r="JW171" s="47"/>
      <c r="JX171" s="47"/>
      <c r="JY171" s="47"/>
      <c r="JZ171" s="47"/>
      <c r="KA171" s="47"/>
      <c r="KB171" s="47"/>
      <c r="KC171" s="47"/>
      <c r="KD171" s="47"/>
      <c r="KE171" s="47"/>
      <c r="KF171" s="47"/>
      <c r="KG171" s="47"/>
      <c r="KH171" s="47"/>
      <c r="KI171" s="47"/>
      <c r="KJ171" s="47"/>
      <c r="KK171" s="47"/>
      <c r="KL171" s="47"/>
      <c r="KM171" s="47"/>
      <c r="KN171" s="47"/>
      <c r="KO171" s="47"/>
      <c r="KP171" s="47"/>
      <c r="KQ171" s="47"/>
      <c r="KR171" s="47"/>
      <c r="KS171" s="47"/>
      <c r="KT171" s="47"/>
      <c r="KU171" s="47"/>
      <c r="KV171" s="47"/>
      <c r="KW171" s="47"/>
      <c r="KX171" s="47"/>
      <c r="KY171" s="47"/>
      <c r="KZ171" s="47"/>
      <c r="LA171" s="47"/>
      <c r="LB171" s="47"/>
      <c r="LC171" s="47"/>
      <c r="LD171" s="47"/>
      <c r="LE171" s="47"/>
    </row>
    <row r="172" spans="1:317" s="46" customFormat="1" x14ac:dyDescent="0.3">
      <c r="A172" s="131"/>
      <c r="B172" s="132"/>
      <c r="C172" s="49"/>
      <c r="D172" s="49"/>
      <c r="E172" s="49"/>
      <c r="F172" s="49"/>
      <c r="G172" s="49"/>
      <c r="H172" s="49"/>
      <c r="I172" s="49"/>
      <c r="J172" s="49"/>
      <c r="K172" s="49"/>
      <c r="L172" s="49"/>
      <c r="M172" s="49"/>
      <c r="N172" s="49"/>
      <c r="O172" s="49"/>
      <c r="P172" s="49"/>
      <c r="Q172" s="49"/>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47"/>
      <c r="DB172" s="47"/>
      <c r="DC172" s="47"/>
      <c r="DD172" s="47"/>
      <c r="DE172" s="47"/>
      <c r="DF172" s="47"/>
      <c r="DG172" s="47"/>
      <c r="DH172" s="47"/>
      <c r="DI172" s="47"/>
      <c r="DJ172" s="47"/>
      <c r="DK172" s="47"/>
      <c r="DL172" s="47"/>
      <c r="DM172" s="47"/>
      <c r="DN172" s="47"/>
      <c r="DO172" s="47"/>
      <c r="DP172" s="47"/>
      <c r="DQ172" s="47"/>
      <c r="DR172" s="47"/>
      <c r="DS172" s="47"/>
      <c r="DT172" s="47"/>
      <c r="DU172" s="47"/>
      <c r="DV172" s="47"/>
      <c r="DW172" s="47"/>
      <c r="DX172" s="47"/>
      <c r="DY172" s="47"/>
      <c r="DZ172" s="47"/>
      <c r="EA172" s="47"/>
      <c r="EB172" s="47"/>
      <c r="EC172" s="47"/>
      <c r="ED172" s="47"/>
      <c r="EE172" s="47"/>
      <c r="EF172" s="47"/>
      <c r="EG172" s="47"/>
      <c r="EH172" s="47"/>
      <c r="EI172" s="47"/>
      <c r="EJ172" s="47"/>
      <c r="EK172" s="47"/>
      <c r="EL172" s="47"/>
      <c r="EM172" s="47"/>
      <c r="EN172" s="47"/>
      <c r="EO172" s="47"/>
      <c r="EP172" s="47"/>
      <c r="EQ172" s="47"/>
      <c r="ER172" s="47"/>
      <c r="ES172" s="47"/>
      <c r="ET172" s="47"/>
      <c r="EU172" s="47"/>
      <c r="EV172" s="47"/>
      <c r="EW172" s="47"/>
      <c r="EX172" s="47"/>
      <c r="EY172" s="47"/>
      <c r="EZ172" s="47"/>
      <c r="FA172" s="47"/>
      <c r="FB172" s="47"/>
      <c r="FC172" s="47"/>
      <c r="FD172" s="47"/>
      <c r="FE172" s="47"/>
      <c r="FF172" s="47"/>
      <c r="FG172" s="47"/>
      <c r="FH172" s="47"/>
      <c r="FI172" s="47"/>
      <c r="FJ172" s="47"/>
      <c r="FK172" s="47"/>
      <c r="FL172" s="47"/>
      <c r="FM172" s="47"/>
      <c r="FN172" s="47"/>
      <c r="FO172" s="47"/>
      <c r="FP172" s="47"/>
      <c r="FQ172" s="47"/>
      <c r="FR172" s="47"/>
      <c r="FS172" s="47"/>
      <c r="FT172" s="47"/>
      <c r="FU172" s="47"/>
      <c r="FV172" s="47"/>
      <c r="FW172" s="47"/>
      <c r="FX172" s="47"/>
      <c r="FY172" s="47"/>
      <c r="FZ172" s="47"/>
      <c r="GA172" s="47"/>
      <c r="GB172" s="47"/>
      <c r="GC172" s="47"/>
      <c r="GD172" s="47"/>
      <c r="GE172" s="47"/>
      <c r="GF172" s="47"/>
      <c r="GG172" s="47"/>
      <c r="GH172" s="47"/>
      <c r="GI172" s="47"/>
      <c r="GJ172" s="47"/>
      <c r="GK172" s="47"/>
      <c r="GL172" s="47"/>
      <c r="GM172" s="47"/>
      <c r="GN172" s="47"/>
      <c r="GO172" s="47"/>
      <c r="GP172" s="47"/>
      <c r="GQ172" s="47"/>
      <c r="GR172" s="47"/>
      <c r="GS172" s="47"/>
      <c r="GT172" s="47"/>
      <c r="GU172" s="47"/>
      <c r="GV172" s="47"/>
      <c r="GW172" s="47"/>
      <c r="GX172" s="47"/>
      <c r="GY172" s="47"/>
      <c r="GZ172" s="47"/>
      <c r="HA172" s="47"/>
      <c r="HB172" s="47"/>
      <c r="HC172" s="47"/>
      <c r="HD172" s="47"/>
      <c r="HE172" s="47"/>
      <c r="HF172" s="47"/>
      <c r="HG172" s="47"/>
      <c r="HH172" s="47"/>
      <c r="HI172" s="47"/>
      <c r="HJ172" s="47"/>
      <c r="HK172" s="47"/>
      <c r="HL172" s="47"/>
      <c r="HM172" s="47"/>
      <c r="HN172" s="47"/>
      <c r="HO172" s="47"/>
      <c r="HP172" s="47"/>
      <c r="HQ172" s="47"/>
      <c r="HR172" s="47"/>
      <c r="HS172" s="47"/>
      <c r="HT172" s="47"/>
      <c r="HU172" s="47"/>
      <c r="HV172" s="47"/>
      <c r="HW172" s="47"/>
      <c r="HX172" s="47"/>
      <c r="HY172" s="47"/>
      <c r="HZ172" s="47"/>
      <c r="IA172" s="47"/>
      <c r="IB172" s="47"/>
      <c r="IC172" s="47"/>
      <c r="ID172" s="47"/>
      <c r="IE172" s="47"/>
      <c r="IF172" s="47"/>
      <c r="IG172" s="47"/>
      <c r="IH172" s="47"/>
      <c r="II172" s="47"/>
      <c r="IJ172" s="47"/>
      <c r="IK172" s="47"/>
      <c r="IL172" s="47"/>
      <c r="IM172" s="47"/>
      <c r="IN172" s="47"/>
      <c r="IO172" s="47"/>
      <c r="IP172" s="47"/>
      <c r="IQ172" s="47"/>
      <c r="IR172" s="47"/>
      <c r="IS172" s="47"/>
      <c r="IT172" s="47"/>
      <c r="IU172" s="47"/>
      <c r="IV172" s="47"/>
      <c r="IW172" s="47"/>
      <c r="IX172" s="47"/>
      <c r="IY172" s="47"/>
      <c r="IZ172" s="47"/>
      <c r="JA172" s="47"/>
      <c r="JB172" s="47"/>
      <c r="JC172" s="47"/>
      <c r="JD172" s="47"/>
      <c r="JE172" s="47"/>
      <c r="JF172" s="47"/>
      <c r="JG172" s="47"/>
      <c r="JH172" s="47"/>
      <c r="JI172" s="47"/>
      <c r="JJ172" s="47"/>
      <c r="JK172" s="47"/>
      <c r="JL172" s="47"/>
      <c r="JM172" s="47"/>
      <c r="JN172" s="47"/>
      <c r="JO172" s="47"/>
      <c r="JP172" s="47"/>
      <c r="JQ172" s="47"/>
      <c r="JR172" s="47"/>
      <c r="JS172" s="47"/>
      <c r="JT172" s="47"/>
      <c r="JU172" s="47"/>
      <c r="JV172" s="47"/>
      <c r="JW172" s="47"/>
      <c r="JX172" s="47"/>
      <c r="JY172" s="47"/>
      <c r="JZ172" s="47"/>
      <c r="KA172" s="47"/>
      <c r="KB172" s="47"/>
      <c r="KC172" s="47"/>
      <c r="KD172" s="47"/>
      <c r="KE172" s="47"/>
      <c r="KF172" s="47"/>
      <c r="KG172" s="47"/>
      <c r="KH172" s="47"/>
      <c r="KI172" s="47"/>
      <c r="KJ172" s="47"/>
      <c r="KK172" s="47"/>
      <c r="KL172" s="47"/>
      <c r="KM172" s="47"/>
      <c r="KN172" s="47"/>
      <c r="KO172" s="47"/>
      <c r="KP172" s="47"/>
      <c r="KQ172" s="47"/>
      <c r="KR172" s="47"/>
      <c r="KS172" s="47"/>
      <c r="KT172" s="47"/>
      <c r="KU172" s="47"/>
      <c r="KV172" s="47"/>
      <c r="KW172" s="47"/>
      <c r="KX172" s="47"/>
      <c r="KY172" s="47"/>
      <c r="KZ172" s="47"/>
      <c r="LA172" s="47"/>
      <c r="LB172" s="47"/>
      <c r="LC172" s="47"/>
      <c r="LD172" s="47"/>
      <c r="LE172" s="47"/>
    </row>
    <row r="173" spans="1:317" s="46" customFormat="1" x14ac:dyDescent="0.3">
      <c r="A173" s="131"/>
      <c r="B173" s="132"/>
      <c r="C173" s="49"/>
      <c r="D173" s="49"/>
      <c r="E173" s="49"/>
      <c r="F173" s="49"/>
      <c r="G173" s="49"/>
      <c r="H173" s="49"/>
      <c r="I173" s="49"/>
      <c r="J173" s="49"/>
      <c r="K173" s="49"/>
      <c r="L173" s="49"/>
      <c r="M173" s="49"/>
      <c r="N173" s="49"/>
      <c r="O173" s="49"/>
      <c r="P173" s="49"/>
      <c r="Q173" s="49"/>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c r="DV173" s="47"/>
      <c r="DW173" s="47"/>
      <c r="DX173" s="47"/>
      <c r="DY173" s="47"/>
      <c r="DZ173" s="47"/>
      <c r="EA173" s="47"/>
      <c r="EB173" s="47"/>
      <c r="EC173" s="47"/>
      <c r="ED173" s="47"/>
      <c r="EE173" s="47"/>
      <c r="EF173" s="47"/>
      <c r="EG173" s="47"/>
      <c r="EH173" s="47"/>
      <c r="EI173" s="47"/>
      <c r="EJ173" s="47"/>
      <c r="EK173" s="47"/>
      <c r="EL173" s="47"/>
      <c r="EM173" s="47"/>
      <c r="EN173" s="47"/>
      <c r="EO173" s="47"/>
      <c r="EP173" s="47"/>
      <c r="EQ173" s="47"/>
      <c r="ER173" s="47"/>
      <c r="ES173" s="47"/>
      <c r="ET173" s="47"/>
      <c r="EU173" s="47"/>
      <c r="EV173" s="47"/>
      <c r="EW173" s="47"/>
      <c r="EX173" s="47"/>
      <c r="EY173" s="47"/>
      <c r="EZ173" s="47"/>
      <c r="FA173" s="47"/>
      <c r="FB173" s="47"/>
      <c r="FC173" s="47"/>
      <c r="FD173" s="47"/>
      <c r="FE173" s="47"/>
      <c r="FF173" s="47"/>
      <c r="FG173" s="47"/>
      <c r="FH173" s="47"/>
      <c r="FI173" s="47"/>
      <c r="FJ173" s="47"/>
      <c r="FK173" s="47"/>
      <c r="FL173" s="47"/>
      <c r="FM173" s="47"/>
      <c r="FN173" s="47"/>
      <c r="FO173" s="47"/>
      <c r="FP173" s="47"/>
      <c r="FQ173" s="47"/>
      <c r="FR173" s="47"/>
      <c r="FS173" s="47"/>
      <c r="FT173" s="47"/>
      <c r="FU173" s="47"/>
      <c r="FV173" s="47"/>
      <c r="FW173" s="47"/>
      <c r="FX173" s="47"/>
      <c r="FY173" s="47"/>
      <c r="FZ173" s="47"/>
      <c r="GA173" s="47"/>
      <c r="GB173" s="47"/>
      <c r="GC173" s="47"/>
      <c r="GD173" s="47"/>
      <c r="GE173" s="47"/>
      <c r="GF173" s="47"/>
      <c r="GG173" s="47"/>
      <c r="GH173" s="47"/>
      <c r="GI173" s="47"/>
      <c r="GJ173" s="47"/>
      <c r="GK173" s="47"/>
      <c r="GL173" s="47"/>
      <c r="GM173" s="47"/>
      <c r="GN173" s="47"/>
      <c r="GO173" s="47"/>
      <c r="GP173" s="47"/>
      <c r="GQ173" s="47"/>
      <c r="GR173" s="47"/>
      <c r="GS173" s="47"/>
      <c r="GT173" s="47"/>
      <c r="GU173" s="47"/>
      <c r="GV173" s="47"/>
      <c r="GW173" s="47"/>
      <c r="GX173" s="47"/>
      <c r="GY173" s="47"/>
      <c r="GZ173" s="47"/>
      <c r="HA173" s="47"/>
      <c r="HB173" s="47"/>
      <c r="HC173" s="47"/>
      <c r="HD173" s="47"/>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47"/>
      <c r="IP173" s="47"/>
      <c r="IQ173" s="47"/>
      <c r="IR173" s="47"/>
      <c r="IS173" s="47"/>
      <c r="IT173" s="47"/>
      <c r="IU173" s="47"/>
      <c r="IV173" s="47"/>
      <c r="IW173" s="47"/>
      <c r="IX173" s="47"/>
      <c r="IY173" s="47"/>
      <c r="IZ173" s="47"/>
      <c r="JA173" s="47"/>
      <c r="JB173" s="47"/>
      <c r="JC173" s="47"/>
      <c r="JD173" s="47"/>
      <c r="JE173" s="47"/>
      <c r="JF173" s="47"/>
      <c r="JG173" s="47"/>
      <c r="JH173" s="47"/>
      <c r="JI173" s="47"/>
      <c r="JJ173" s="47"/>
      <c r="JK173" s="47"/>
      <c r="JL173" s="47"/>
      <c r="JM173" s="47"/>
      <c r="JN173" s="47"/>
      <c r="JO173" s="47"/>
      <c r="JP173" s="47"/>
      <c r="JQ173" s="47"/>
      <c r="JR173" s="47"/>
      <c r="JS173" s="47"/>
      <c r="JT173" s="47"/>
      <c r="JU173" s="47"/>
      <c r="JV173" s="47"/>
      <c r="JW173" s="47"/>
      <c r="JX173" s="47"/>
      <c r="JY173" s="47"/>
      <c r="JZ173" s="47"/>
      <c r="KA173" s="47"/>
      <c r="KB173" s="47"/>
      <c r="KC173" s="47"/>
      <c r="KD173" s="47"/>
      <c r="KE173" s="47"/>
      <c r="KF173" s="47"/>
      <c r="KG173" s="47"/>
      <c r="KH173" s="47"/>
      <c r="KI173" s="47"/>
      <c r="KJ173" s="47"/>
      <c r="KK173" s="47"/>
      <c r="KL173" s="47"/>
      <c r="KM173" s="47"/>
      <c r="KN173" s="47"/>
      <c r="KO173" s="47"/>
      <c r="KP173" s="47"/>
      <c r="KQ173" s="47"/>
      <c r="KR173" s="47"/>
      <c r="KS173" s="47"/>
      <c r="KT173" s="47"/>
      <c r="KU173" s="47"/>
      <c r="KV173" s="47"/>
      <c r="KW173" s="47"/>
      <c r="KX173" s="47"/>
      <c r="KY173" s="47"/>
      <c r="KZ173" s="47"/>
      <c r="LA173" s="47"/>
      <c r="LB173" s="47"/>
      <c r="LC173" s="47"/>
      <c r="LD173" s="47"/>
      <c r="LE173" s="47"/>
    </row>
    <row r="174" spans="1:317" s="46" customFormat="1" x14ac:dyDescent="0.3">
      <c r="A174" s="131"/>
      <c r="B174" s="132"/>
      <c r="C174" s="49"/>
      <c r="D174" s="49"/>
      <c r="E174" s="49"/>
      <c r="F174" s="49"/>
      <c r="G174" s="49"/>
      <c r="H174" s="49"/>
      <c r="I174" s="49"/>
      <c r="J174" s="49"/>
      <c r="K174" s="49"/>
      <c r="L174" s="49"/>
      <c r="M174" s="49"/>
      <c r="N174" s="49"/>
      <c r="O174" s="49"/>
      <c r="P174" s="49"/>
      <c r="Q174" s="49"/>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c r="GT174" s="47"/>
      <c r="GU174" s="47"/>
      <c r="GV174" s="47"/>
      <c r="GW174" s="47"/>
      <c r="GX174" s="47"/>
      <c r="GY174" s="47"/>
      <c r="GZ174" s="47"/>
      <c r="HA174" s="47"/>
      <c r="HB174" s="47"/>
      <c r="HC174" s="47"/>
      <c r="HD174" s="47"/>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c r="IR174" s="47"/>
      <c r="IS174" s="47"/>
      <c r="IT174" s="47"/>
      <c r="IU174" s="47"/>
      <c r="IV174" s="47"/>
      <c r="IW174" s="47"/>
      <c r="IX174" s="47"/>
      <c r="IY174" s="47"/>
      <c r="IZ174" s="47"/>
      <c r="JA174" s="47"/>
      <c r="JB174" s="47"/>
      <c r="JC174" s="47"/>
      <c r="JD174" s="47"/>
      <c r="JE174" s="47"/>
      <c r="JF174" s="47"/>
      <c r="JG174" s="47"/>
      <c r="JH174" s="47"/>
      <c r="JI174" s="47"/>
      <c r="JJ174" s="47"/>
      <c r="JK174" s="47"/>
      <c r="JL174" s="47"/>
      <c r="JM174" s="47"/>
      <c r="JN174" s="47"/>
      <c r="JO174" s="47"/>
      <c r="JP174" s="47"/>
      <c r="JQ174" s="47"/>
      <c r="JR174" s="47"/>
      <c r="JS174" s="47"/>
      <c r="JT174" s="47"/>
      <c r="JU174" s="47"/>
      <c r="JV174" s="47"/>
      <c r="JW174" s="47"/>
      <c r="JX174" s="47"/>
      <c r="JY174" s="47"/>
      <c r="JZ174" s="47"/>
      <c r="KA174" s="47"/>
      <c r="KB174" s="47"/>
      <c r="KC174" s="47"/>
      <c r="KD174" s="47"/>
      <c r="KE174" s="47"/>
      <c r="KF174" s="47"/>
      <c r="KG174" s="47"/>
      <c r="KH174" s="47"/>
      <c r="KI174" s="47"/>
      <c r="KJ174" s="47"/>
      <c r="KK174" s="47"/>
      <c r="KL174" s="47"/>
      <c r="KM174" s="47"/>
      <c r="KN174" s="47"/>
      <c r="KO174" s="47"/>
      <c r="KP174" s="47"/>
      <c r="KQ174" s="47"/>
      <c r="KR174" s="47"/>
      <c r="KS174" s="47"/>
      <c r="KT174" s="47"/>
      <c r="KU174" s="47"/>
      <c r="KV174" s="47"/>
      <c r="KW174" s="47"/>
      <c r="KX174" s="47"/>
      <c r="KY174" s="47"/>
      <c r="KZ174" s="47"/>
      <c r="LA174" s="47"/>
      <c r="LB174" s="47"/>
      <c r="LC174" s="47"/>
      <c r="LD174" s="47"/>
      <c r="LE174" s="47"/>
    </row>
    <row r="175" spans="1:317" s="46" customFormat="1" x14ac:dyDescent="0.3">
      <c r="A175" s="131"/>
      <c r="B175" s="132"/>
      <c r="C175" s="49"/>
      <c r="D175" s="49"/>
      <c r="E175" s="49"/>
      <c r="F175" s="49"/>
      <c r="G175" s="49"/>
      <c r="H175" s="49"/>
      <c r="I175" s="49"/>
      <c r="J175" s="49"/>
      <c r="K175" s="49"/>
      <c r="L175" s="49"/>
      <c r="M175" s="49"/>
      <c r="N175" s="49"/>
      <c r="O175" s="49"/>
      <c r="P175" s="49"/>
      <c r="Q175" s="49"/>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7"/>
      <c r="EZ175" s="47"/>
      <c r="FA175" s="47"/>
      <c r="FB175" s="47"/>
      <c r="FC175" s="47"/>
      <c r="FD175" s="47"/>
      <c r="FE175" s="47"/>
      <c r="FF175" s="47"/>
      <c r="FG175" s="47"/>
      <c r="FH175" s="47"/>
      <c r="FI175" s="47"/>
      <c r="FJ175" s="47"/>
      <c r="FK175" s="47"/>
      <c r="FL175" s="47"/>
      <c r="FM175" s="47"/>
      <c r="FN175" s="47"/>
      <c r="FO175" s="47"/>
      <c r="FP175" s="47"/>
      <c r="FQ175" s="47"/>
      <c r="FR175" s="47"/>
      <c r="FS175" s="47"/>
      <c r="FT175" s="47"/>
      <c r="FU175" s="47"/>
      <c r="FV175" s="47"/>
      <c r="FW175" s="47"/>
      <c r="FX175" s="47"/>
      <c r="FY175" s="47"/>
      <c r="FZ175" s="47"/>
      <c r="GA175" s="47"/>
      <c r="GB175" s="47"/>
      <c r="GC175" s="47"/>
      <c r="GD175" s="47"/>
      <c r="GE175" s="47"/>
      <c r="GF175" s="47"/>
      <c r="GG175" s="47"/>
      <c r="GH175" s="47"/>
      <c r="GI175" s="47"/>
      <c r="GJ175" s="47"/>
      <c r="GK175" s="47"/>
      <c r="GL175" s="47"/>
      <c r="GM175" s="47"/>
      <c r="GN175" s="47"/>
      <c r="GO175" s="47"/>
      <c r="GP175" s="47"/>
      <c r="GQ175" s="47"/>
      <c r="GR175" s="47"/>
      <c r="GS175" s="47"/>
      <c r="GT175" s="47"/>
      <c r="GU175" s="47"/>
      <c r="GV175" s="47"/>
      <c r="GW175" s="47"/>
      <c r="GX175" s="47"/>
      <c r="GY175" s="47"/>
      <c r="GZ175" s="47"/>
      <c r="HA175" s="47"/>
      <c r="HB175" s="47"/>
      <c r="HC175" s="47"/>
      <c r="HD175" s="47"/>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c r="ID175" s="47"/>
      <c r="IE175" s="47"/>
      <c r="IF175" s="47"/>
      <c r="IG175" s="47"/>
      <c r="IH175" s="47"/>
      <c r="II175" s="47"/>
      <c r="IJ175" s="47"/>
      <c r="IK175" s="47"/>
      <c r="IL175" s="47"/>
      <c r="IM175" s="47"/>
      <c r="IN175" s="47"/>
      <c r="IO175" s="47"/>
      <c r="IP175" s="47"/>
      <c r="IQ175" s="47"/>
      <c r="IR175" s="47"/>
      <c r="IS175" s="47"/>
      <c r="IT175" s="47"/>
      <c r="IU175" s="47"/>
      <c r="IV175" s="47"/>
      <c r="IW175" s="47"/>
      <c r="IX175" s="47"/>
      <c r="IY175" s="47"/>
      <c r="IZ175" s="47"/>
      <c r="JA175" s="47"/>
      <c r="JB175" s="47"/>
      <c r="JC175" s="47"/>
      <c r="JD175" s="47"/>
      <c r="JE175" s="47"/>
      <c r="JF175" s="47"/>
      <c r="JG175" s="47"/>
      <c r="JH175" s="47"/>
      <c r="JI175" s="47"/>
      <c r="JJ175" s="47"/>
      <c r="JK175" s="47"/>
      <c r="JL175" s="47"/>
      <c r="JM175" s="47"/>
      <c r="JN175" s="47"/>
      <c r="JO175" s="47"/>
      <c r="JP175" s="47"/>
      <c r="JQ175" s="47"/>
      <c r="JR175" s="47"/>
      <c r="JS175" s="47"/>
      <c r="JT175" s="47"/>
      <c r="JU175" s="47"/>
      <c r="JV175" s="47"/>
      <c r="JW175" s="47"/>
      <c r="JX175" s="47"/>
      <c r="JY175" s="47"/>
      <c r="JZ175" s="47"/>
      <c r="KA175" s="47"/>
      <c r="KB175" s="47"/>
      <c r="KC175" s="47"/>
      <c r="KD175" s="47"/>
      <c r="KE175" s="47"/>
      <c r="KF175" s="47"/>
      <c r="KG175" s="47"/>
      <c r="KH175" s="47"/>
      <c r="KI175" s="47"/>
      <c r="KJ175" s="47"/>
      <c r="KK175" s="47"/>
      <c r="KL175" s="47"/>
      <c r="KM175" s="47"/>
      <c r="KN175" s="47"/>
      <c r="KO175" s="47"/>
      <c r="KP175" s="47"/>
      <c r="KQ175" s="47"/>
      <c r="KR175" s="47"/>
      <c r="KS175" s="47"/>
      <c r="KT175" s="47"/>
      <c r="KU175" s="47"/>
      <c r="KV175" s="47"/>
      <c r="KW175" s="47"/>
      <c r="KX175" s="47"/>
      <c r="KY175" s="47"/>
      <c r="KZ175" s="47"/>
      <c r="LA175" s="47"/>
      <c r="LB175" s="47"/>
      <c r="LC175" s="47"/>
      <c r="LD175" s="47"/>
      <c r="LE175" s="47"/>
    </row>
  </sheetData>
  <mergeCells count="3">
    <mergeCell ref="C5:F5"/>
    <mergeCell ref="G5:J5"/>
    <mergeCell ref="L5:P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pane ySplit="11" topLeftCell="A26" activePane="bottomLeft" state="frozen"/>
      <selection pane="bottomLeft" activeCell="H8" sqref="H8"/>
    </sheetView>
  </sheetViews>
  <sheetFormatPr defaultColWidth="9.1796875" defaultRowHeight="14.5" x14ac:dyDescent="0.35"/>
  <cols>
    <col min="1" max="1" width="38.36328125" style="24" customWidth="1"/>
    <col min="2" max="2" width="3.1796875" style="24" customWidth="1"/>
    <col min="3" max="5" width="12.08984375" style="25" customWidth="1"/>
    <col min="6" max="6" width="16.26953125" style="25" customWidth="1"/>
    <col min="7" max="16384" width="9.1796875" style="8"/>
  </cols>
  <sheetData>
    <row r="1" spans="1:6" x14ac:dyDescent="0.35">
      <c r="A1" s="48" t="s">
        <v>304</v>
      </c>
      <c r="B1" s="8"/>
      <c r="C1" s="145"/>
      <c r="D1" s="145"/>
      <c r="E1" s="145"/>
      <c r="F1" s="145"/>
    </row>
    <row r="2" spans="1:6" x14ac:dyDescent="0.35">
      <c r="A2" s="48" t="s">
        <v>305</v>
      </c>
      <c r="B2" s="8"/>
      <c r="C2" s="145"/>
      <c r="D2" s="145"/>
      <c r="E2" s="145"/>
      <c r="F2" s="145"/>
    </row>
    <row r="3" spans="1:6" ht="26" x14ac:dyDescent="0.6">
      <c r="A3" s="23" t="s">
        <v>317</v>
      </c>
    </row>
    <row r="4" spans="1:6" ht="5" customHeight="1" x14ac:dyDescent="0.35">
      <c r="A4" s="26"/>
    </row>
    <row r="5" spans="1:6" s="22" customFormat="1" ht="31.5" customHeight="1" x14ac:dyDescent="0.35">
      <c r="A5" s="164" t="s">
        <v>324</v>
      </c>
      <c r="B5" s="164"/>
      <c r="C5" s="164"/>
      <c r="D5" s="164"/>
      <c r="E5" s="164"/>
      <c r="F5" s="164"/>
    </row>
    <row r="7" spans="1:6" ht="15.5" x14ac:dyDescent="0.35">
      <c r="D7" s="157" t="s">
        <v>329</v>
      </c>
    </row>
    <row r="8" spans="1:6" s="21" customFormat="1" x14ac:dyDescent="0.35">
      <c r="A8" s="26"/>
      <c r="B8" s="158" t="s">
        <v>123</v>
      </c>
      <c r="C8" s="27">
        <v>1</v>
      </c>
      <c r="D8" s="28">
        <v>2</v>
      </c>
      <c r="E8" s="29">
        <v>3</v>
      </c>
      <c r="F8" s="30"/>
    </row>
    <row r="9" spans="1:6" x14ac:dyDescent="0.35">
      <c r="B9" s="159" t="s">
        <v>319</v>
      </c>
      <c r="C9" s="31">
        <v>4</v>
      </c>
      <c r="D9" s="32">
        <v>4</v>
      </c>
      <c r="E9" s="33">
        <v>4</v>
      </c>
    </row>
    <row r="10" spans="1:6" x14ac:dyDescent="0.35">
      <c r="B10" s="159" t="s">
        <v>320</v>
      </c>
      <c r="C10" s="34">
        <v>12</v>
      </c>
      <c r="D10" s="35">
        <v>9</v>
      </c>
      <c r="E10" s="36">
        <v>20</v>
      </c>
    </row>
    <row r="11" spans="1:6" ht="29" x14ac:dyDescent="0.35">
      <c r="C11" s="146" t="s">
        <v>201</v>
      </c>
      <c r="D11" s="146" t="s">
        <v>198</v>
      </c>
      <c r="E11" s="146" t="s">
        <v>200</v>
      </c>
      <c r="F11" s="147" t="s">
        <v>199</v>
      </c>
    </row>
    <row r="12" spans="1:6" x14ac:dyDescent="0.35">
      <c r="A12" s="41" t="s">
        <v>1</v>
      </c>
      <c r="B12" s="37"/>
      <c r="C12" s="38">
        <v>3</v>
      </c>
      <c r="D12" s="38">
        <v>3</v>
      </c>
      <c r="E12" s="38">
        <v>3</v>
      </c>
      <c r="F12" s="25">
        <f>MAX(C12:E12)</f>
        <v>3</v>
      </c>
    </row>
    <row r="13" spans="1:6" x14ac:dyDescent="0.35">
      <c r="A13" s="41" t="s">
        <v>2</v>
      </c>
      <c r="B13" s="37"/>
      <c r="C13" s="38">
        <v>-1</v>
      </c>
      <c r="D13" s="39">
        <v>3</v>
      </c>
      <c r="E13" s="38">
        <v>-1</v>
      </c>
      <c r="F13" s="25">
        <f t="shared" ref="F13:F38" si="0">MAX(C13:E13)</f>
        <v>3</v>
      </c>
    </row>
    <row r="14" spans="1:6" x14ac:dyDescent="0.35">
      <c r="A14" s="41" t="s">
        <v>315</v>
      </c>
      <c r="C14" s="40">
        <v>1</v>
      </c>
      <c r="D14" s="40">
        <v>3</v>
      </c>
      <c r="E14" s="40">
        <v>0</v>
      </c>
      <c r="F14" s="25">
        <f t="shared" si="0"/>
        <v>3</v>
      </c>
    </row>
    <row r="15" spans="1:6" x14ac:dyDescent="0.35">
      <c r="A15" s="41" t="s">
        <v>328</v>
      </c>
      <c r="C15" s="40">
        <v>1</v>
      </c>
      <c r="D15" s="40">
        <v>3</v>
      </c>
      <c r="E15" s="40">
        <v>0</v>
      </c>
      <c r="F15" s="25">
        <f t="shared" si="0"/>
        <v>3</v>
      </c>
    </row>
    <row r="16" spans="1:6" x14ac:dyDescent="0.35">
      <c r="A16" s="41" t="s">
        <v>312</v>
      </c>
      <c r="C16" s="40">
        <v>1</v>
      </c>
      <c r="D16" s="40">
        <v>3</v>
      </c>
      <c r="E16" s="40">
        <v>0</v>
      </c>
      <c r="F16" s="25">
        <f t="shared" si="0"/>
        <v>3</v>
      </c>
    </row>
    <row r="17" spans="1:6" x14ac:dyDescent="0.35">
      <c r="A17" s="41" t="s">
        <v>313</v>
      </c>
      <c r="C17" s="40">
        <v>2</v>
      </c>
      <c r="D17" s="40">
        <v>3</v>
      </c>
      <c r="E17" s="40">
        <v>0</v>
      </c>
      <c r="F17" s="25">
        <f t="shared" si="0"/>
        <v>3</v>
      </c>
    </row>
    <row r="18" spans="1:6" x14ac:dyDescent="0.35">
      <c r="A18" s="41" t="s">
        <v>8</v>
      </c>
      <c r="C18" s="38">
        <v>3</v>
      </c>
      <c r="D18" s="38">
        <v>3</v>
      </c>
      <c r="E18" s="38">
        <v>0</v>
      </c>
      <c r="F18" s="25">
        <f t="shared" si="0"/>
        <v>3</v>
      </c>
    </row>
    <row r="19" spans="1:6" x14ac:dyDescent="0.35">
      <c r="A19" s="41" t="s">
        <v>4</v>
      </c>
      <c r="C19" s="38">
        <v>-1</v>
      </c>
      <c r="D19" s="38">
        <v>-1</v>
      </c>
      <c r="E19" s="38">
        <v>3</v>
      </c>
      <c r="F19" s="25">
        <f t="shared" si="0"/>
        <v>3</v>
      </c>
    </row>
    <row r="20" spans="1:6" x14ac:dyDescent="0.35">
      <c r="A20" s="41" t="s">
        <v>6</v>
      </c>
      <c r="C20" s="38">
        <v>1</v>
      </c>
      <c r="D20" s="38">
        <v>2</v>
      </c>
      <c r="E20" s="38">
        <v>0</v>
      </c>
      <c r="F20" s="25">
        <f t="shared" si="0"/>
        <v>2</v>
      </c>
    </row>
    <row r="21" spans="1:6" x14ac:dyDescent="0.35">
      <c r="A21" s="41" t="s">
        <v>7</v>
      </c>
      <c r="B21" s="37"/>
      <c r="C21" s="38">
        <v>2</v>
      </c>
      <c r="D21" s="38">
        <v>2</v>
      </c>
      <c r="E21" s="38">
        <v>2</v>
      </c>
      <c r="F21" s="25">
        <f t="shared" si="0"/>
        <v>2</v>
      </c>
    </row>
    <row r="22" spans="1:6" ht="14.5" customHeight="1" x14ac:dyDescent="0.35">
      <c r="A22" s="41" t="s">
        <v>229</v>
      </c>
      <c r="C22" s="38">
        <v>1</v>
      </c>
      <c r="D22" s="38">
        <v>3</v>
      </c>
      <c r="E22" s="38">
        <v>0</v>
      </c>
      <c r="F22" s="25">
        <f t="shared" si="0"/>
        <v>3</v>
      </c>
    </row>
    <row r="23" spans="1:6" x14ac:dyDescent="0.35">
      <c r="A23" s="41" t="s">
        <v>230</v>
      </c>
      <c r="C23" s="38">
        <v>1</v>
      </c>
      <c r="D23" s="38">
        <v>3</v>
      </c>
      <c r="E23" s="38">
        <v>0</v>
      </c>
      <c r="F23" s="25">
        <f t="shared" si="0"/>
        <v>3</v>
      </c>
    </row>
    <row r="24" spans="1:6" x14ac:dyDescent="0.35">
      <c r="A24" s="41" t="s">
        <v>9</v>
      </c>
      <c r="C24" s="38">
        <v>2</v>
      </c>
      <c r="D24" s="38">
        <v>3</v>
      </c>
      <c r="E24" s="38">
        <v>0</v>
      </c>
      <c r="F24" s="25">
        <f t="shared" si="0"/>
        <v>3</v>
      </c>
    </row>
    <row r="25" spans="1:6" x14ac:dyDescent="0.35">
      <c r="A25" s="41" t="s">
        <v>10</v>
      </c>
      <c r="C25" s="38">
        <v>0</v>
      </c>
      <c r="D25" s="38">
        <v>2</v>
      </c>
      <c r="E25" s="38">
        <v>-1</v>
      </c>
      <c r="F25" s="25">
        <f t="shared" si="0"/>
        <v>2</v>
      </c>
    </row>
    <row r="26" spans="1:6" ht="15" thickBot="1" x14ac:dyDescent="0.4">
      <c r="A26" s="42" t="s">
        <v>122</v>
      </c>
      <c r="C26" s="43">
        <v>1</v>
      </c>
      <c r="D26" s="43">
        <v>2</v>
      </c>
      <c r="E26" s="43">
        <v>0</v>
      </c>
      <c r="F26" s="25">
        <f>MAX(C26:E26)</f>
        <v>2</v>
      </c>
    </row>
    <row r="27" spans="1:6" x14ac:dyDescent="0.35">
      <c r="A27" s="41" t="s">
        <v>232</v>
      </c>
      <c r="C27" s="38">
        <v>3</v>
      </c>
      <c r="D27" s="38">
        <v>1</v>
      </c>
      <c r="E27" s="38">
        <v>0</v>
      </c>
      <c r="F27" s="25">
        <f t="shared" si="0"/>
        <v>3</v>
      </c>
    </row>
    <row r="28" spans="1:6" x14ac:dyDescent="0.35">
      <c r="A28" s="41" t="s">
        <v>233</v>
      </c>
      <c r="C28" s="38">
        <v>3</v>
      </c>
      <c r="D28" s="38">
        <v>0</v>
      </c>
      <c r="E28" s="38">
        <v>0</v>
      </c>
      <c r="F28" s="25">
        <f t="shared" si="0"/>
        <v>3</v>
      </c>
    </row>
    <row r="29" spans="1:6" x14ac:dyDescent="0.35">
      <c r="A29" s="41" t="s">
        <v>118</v>
      </c>
      <c r="C29" s="38">
        <v>1</v>
      </c>
      <c r="D29" s="38">
        <v>0</v>
      </c>
      <c r="E29" s="38">
        <v>0</v>
      </c>
      <c r="F29" s="25">
        <f t="shared" si="0"/>
        <v>1</v>
      </c>
    </row>
    <row r="30" spans="1:6" x14ac:dyDescent="0.35">
      <c r="A30" s="41" t="s">
        <v>12</v>
      </c>
      <c r="C30" s="38" t="s">
        <v>163</v>
      </c>
      <c r="D30" s="38" t="s">
        <v>163</v>
      </c>
      <c r="E30" s="38">
        <v>0</v>
      </c>
      <c r="F30" s="25">
        <f t="shared" si="0"/>
        <v>0</v>
      </c>
    </row>
    <row r="31" spans="1:6" x14ac:dyDescent="0.35">
      <c r="A31" s="41" t="s">
        <v>327</v>
      </c>
      <c r="C31" s="38">
        <v>3</v>
      </c>
      <c r="D31" s="38">
        <v>1</v>
      </c>
      <c r="E31" s="38">
        <v>0</v>
      </c>
      <c r="F31" s="25">
        <f t="shared" si="0"/>
        <v>3</v>
      </c>
    </row>
    <row r="32" spans="1:6" x14ac:dyDescent="0.35">
      <c r="A32" s="41" t="s">
        <v>235</v>
      </c>
      <c r="C32" s="38">
        <v>0</v>
      </c>
      <c r="D32" s="38">
        <v>3</v>
      </c>
      <c r="E32" s="38">
        <v>0</v>
      </c>
      <c r="F32" s="25">
        <f t="shared" si="0"/>
        <v>3</v>
      </c>
    </row>
    <row r="33" spans="1:6" x14ac:dyDescent="0.35">
      <c r="A33" s="41" t="s">
        <v>236</v>
      </c>
      <c r="C33" s="38">
        <v>1</v>
      </c>
      <c r="D33" s="38">
        <v>3</v>
      </c>
      <c r="E33" s="38">
        <v>1</v>
      </c>
      <c r="F33" s="25">
        <f t="shared" si="0"/>
        <v>3</v>
      </c>
    </row>
    <row r="34" spans="1:6" x14ac:dyDescent="0.35">
      <c r="A34" s="41" t="s">
        <v>237</v>
      </c>
      <c r="C34" s="38">
        <v>3</v>
      </c>
      <c r="D34" s="38">
        <v>2</v>
      </c>
      <c r="E34" s="38">
        <v>2</v>
      </c>
      <c r="F34" s="25">
        <f t="shared" si="0"/>
        <v>3</v>
      </c>
    </row>
    <row r="35" spans="1:6" x14ac:dyDescent="0.35">
      <c r="A35" s="41" t="s">
        <v>13</v>
      </c>
      <c r="C35" s="38">
        <v>1</v>
      </c>
      <c r="D35" s="38">
        <v>1</v>
      </c>
      <c r="E35" s="38">
        <v>0</v>
      </c>
      <c r="F35" s="25">
        <f t="shared" si="0"/>
        <v>1</v>
      </c>
    </row>
    <row r="36" spans="1:6" x14ac:dyDescent="0.35">
      <c r="A36" s="41" t="s">
        <v>119</v>
      </c>
      <c r="C36" s="38">
        <v>1</v>
      </c>
      <c r="D36" s="38">
        <v>0</v>
      </c>
      <c r="E36" s="38">
        <v>2</v>
      </c>
      <c r="F36" s="25">
        <f t="shared" si="0"/>
        <v>2</v>
      </c>
    </row>
    <row r="37" spans="1:6" x14ac:dyDescent="0.35">
      <c r="A37" s="41" t="s">
        <v>120</v>
      </c>
      <c r="C37" s="38">
        <v>3</v>
      </c>
      <c r="D37" s="38">
        <v>1</v>
      </c>
      <c r="E37" s="38"/>
      <c r="F37" s="25">
        <f t="shared" si="0"/>
        <v>3</v>
      </c>
    </row>
    <row r="38" spans="1:6" x14ac:dyDescent="0.35">
      <c r="A38" s="41" t="s">
        <v>121</v>
      </c>
      <c r="C38" s="38">
        <v>0</v>
      </c>
      <c r="D38" s="38">
        <v>2</v>
      </c>
      <c r="E38" s="38">
        <v>0</v>
      </c>
      <c r="F38" s="25">
        <f t="shared" si="0"/>
        <v>2</v>
      </c>
    </row>
    <row r="39" spans="1:6" x14ac:dyDescent="0.35">
      <c r="A39" s="41" t="s">
        <v>14</v>
      </c>
      <c r="C39" s="38">
        <v>3</v>
      </c>
      <c r="D39" s="38">
        <v>3</v>
      </c>
      <c r="E39" s="38">
        <v>3</v>
      </c>
      <c r="F39" s="25">
        <f>MAX(C39:E39)</f>
        <v>3</v>
      </c>
    </row>
    <row r="40" spans="1:6" x14ac:dyDescent="0.35">
      <c r="A40" s="41" t="s">
        <v>11</v>
      </c>
      <c r="C40" s="38">
        <v>0</v>
      </c>
      <c r="D40" s="38">
        <v>0</v>
      </c>
      <c r="E40" s="38">
        <v>0</v>
      </c>
      <c r="F40" s="25">
        <f>MAX(C40:E40)</f>
        <v>0</v>
      </c>
    </row>
  </sheetData>
  <mergeCells count="1">
    <mergeCell ref="A5:F5"/>
  </mergeCells>
  <conditionalFormatting sqref="C12:F40">
    <cfRule type="cellIs" dxfId="0" priority="1" operator="equal">
      <formula>3</formula>
    </cfRule>
  </conditionalFormatting>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bc05173-09ca-4558-8043-a548367b5b33">
      <UserInfo>
        <DisplayName>Helena Elmquist</DisplayName>
        <AccountId>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BDDEECFDD2F354987FAF76A5F2BFA20" ma:contentTypeVersion="9" ma:contentTypeDescription="Skapa ett nytt dokument." ma:contentTypeScope="" ma:versionID="f8a493e6ff8608986808b2f5334647ff">
  <xsd:schema xmlns:xsd="http://www.w3.org/2001/XMLSchema" xmlns:xs="http://www.w3.org/2001/XMLSchema" xmlns:p="http://schemas.microsoft.com/office/2006/metadata/properties" xmlns:ns2="77b33ba4-d5aa-4ca9-87fc-27d881682cf4" xmlns:ns3="bbc05173-09ca-4558-8043-a548367b5b33" targetNamespace="http://schemas.microsoft.com/office/2006/metadata/properties" ma:root="true" ma:fieldsID="55e712259e8ea7a0b9bc2bfadd593a63" ns2:_="" ns3:_="">
    <xsd:import namespace="77b33ba4-d5aa-4ca9-87fc-27d881682cf4"/>
    <xsd:import namespace="bbc05173-09ca-4558-8043-a548367b5b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33ba4-d5aa-4ca9-87fc-27d881682c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05173-09ca-4558-8043-a548367b5b33"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47AFEC-3C64-45C5-BD87-CC6CB276EDB0}">
  <ds:schemaRefs>
    <ds:schemaRef ds:uri="http://purl.org/dc/terms/"/>
    <ds:schemaRef ds:uri="http://schemas.openxmlformats.org/package/2006/metadata/core-properties"/>
    <ds:schemaRef ds:uri="http://schemas.microsoft.com/office/2006/documentManagement/types"/>
    <ds:schemaRef ds:uri="bbc05173-09ca-4558-8043-a548367b5b33"/>
    <ds:schemaRef ds:uri="77b33ba4-d5aa-4ca9-87fc-27d881682cf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6A783AC-459E-4C5F-94AB-F6B33E123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33ba4-d5aa-4ca9-87fc-27d881682cf4"/>
    <ds:schemaRef ds:uri="bbc05173-09ca-4558-8043-a548367b5b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B554F5-1584-4B5C-8A5C-0EA6514959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vt:lpstr>
      <vt:lpstr>Indentifierade mål &amp; funktioner</vt:lpstr>
      <vt:lpstr>Grödmatris</vt:lpstr>
      <vt:lpstr>Sandwichzon - exempel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Elmquist, Helena</dc:creator>
  <cp:keywords/>
  <dc:description/>
  <cp:lastModifiedBy>lenaholm</cp:lastModifiedBy>
  <cp:revision/>
  <cp:lastPrinted>2021-12-22T13:22:24Z</cp:lastPrinted>
  <dcterms:created xsi:type="dcterms:W3CDTF">2017-10-10T18:24:46Z</dcterms:created>
  <dcterms:modified xsi:type="dcterms:W3CDTF">2022-02-17T08:45:36Z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0x0101003BDDEECFDD2F354987FAF76A5F2BFA20</vt:lpwstr>
  </property>
</Properties>
</file>